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Downloads/"/>
    </mc:Choice>
  </mc:AlternateContent>
  <xr:revisionPtr revIDLastSave="0" documentId="8_{A5C98448-6BCC-46F4-A2E9-7A31B4652E44}" xr6:coauthVersionLast="47" xr6:coauthVersionMax="47" xr10:uidLastSave="{00000000-0000-0000-0000-000000000000}"/>
  <bookViews>
    <workbookView xWindow="-120" yWindow="-120" windowWidth="29040" windowHeight="15720" tabRatio="777" firstSheet="8" activeTab="14" xr2:uid="{00000000-000D-0000-FFFF-FFFF00000000}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 " sheetId="47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49" r:id="rId12"/>
    <sheet name="Tabl_5" sheetId="14" r:id="rId13"/>
    <sheet name="Tabl_6" sheetId="16" r:id="rId14"/>
    <sheet name="Tabl_7" sheetId="48" r:id="rId15"/>
    <sheet name="Tabl_8" sheetId="34" r:id="rId16"/>
    <sheet name="Tabl_9" sheetId="50" r:id="rId17"/>
    <sheet name="Nodiadau" sheetId="43" r:id="rId18"/>
  </sheets>
  <definedNames>
    <definedName name="__UA2">#REF!</definedName>
    <definedName name="_xlnm._FilterDatabase" localSheetId="17" hidden="1">Nodiadau!$A$2:$B$61</definedName>
    <definedName name="_xlnm._FilterDatabase" localSheetId="5" hidden="1">'Tabl_2b '!#REF!</definedName>
    <definedName name="_xlnm._FilterDatabase" localSheetId="14" hidden="1">Tabl_7!$A$3:$C$103</definedName>
    <definedName name="_Order1" hidden="1">255</definedName>
    <definedName name="_Order2" hidden="1">255</definedName>
    <definedName name="_UA2">#REF!</definedName>
    <definedName name="ALLIS">#REF!</definedName>
    <definedName name="ALLJSA">#REF!</definedName>
    <definedName name="AllUA_Val2">#REF!</definedName>
    <definedName name="baseyear">#REF!</definedName>
    <definedName name="Can">#N/A</definedName>
    <definedName name="CCs">#REF!</definedName>
    <definedName name="CENSUS_CALC">#REF!</definedName>
    <definedName name="CENSUS_PRCNT">#REF!</definedName>
    <definedName name="Chwiliwch_a_yw’r_grant_ar_gael_yn_ardal_" localSheetId="5">'Tabl_2b '!#REF!</definedName>
    <definedName name="component">#REF!</definedName>
    <definedName name="COUNTER_UA2">#REF!</definedName>
    <definedName name="CRIT_CENSUS">#REF!</definedName>
    <definedName name="CRIT_DFGMAND">#REF!</definedName>
    <definedName name="CRIT_ELIGIBLE">#REF!</definedName>
    <definedName name="CRIT_ELIGIBLE_NOT">#REF!</definedName>
    <definedName name="CRIT_HMO">#REF!</definedName>
    <definedName name="CRIT_HOCASH">#REF!</definedName>
    <definedName name="CRIT_HOMEREP">#REF!</definedName>
    <definedName name="CRIT_INELIGIBLE">#REF!</definedName>
    <definedName name="CRIT_INTENT">#REF!</definedName>
    <definedName name="CRIT_LOCALTAX">#REF!</definedName>
    <definedName name="CRIT_PRECFISH">#REF!</definedName>
    <definedName name="CRIT_RENGRANT">#REF!</definedName>
    <definedName name="CRIT_RENTALL_HA">#REF!</definedName>
    <definedName name="CRIT_RENTALL_PR">#REF!</definedName>
    <definedName name="CRIT_RENTEXP">#REF!</definedName>
    <definedName name="CRIT_RENTREBATE">#REF!</definedName>
    <definedName name="CRIT_SCHOOL">#REF!</definedName>
    <definedName name="CRIT_UNEMP">#REF!</definedName>
    <definedName name="CRIT_UNINTENT">#REF!</definedName>
    <definedName name="Criteria_1">#REF!</definedName>
    <definedName name="data">#REF!</definedName>
    <definedName name="DEPCHILDIS">#REF!</definedName>
    <definedName name="DEPCHILDJSA">#REF!</definedName>
    <definedName name="DETRUNK">#REF!</definedName>
    <definedName name="DETRUNK_EXPBLK">#REF!</definedName>
    <definedName name="EDUCATION">#REF!</definedName>
    <definedName name="EDUCATION_EXPBLK">#REF!</definedName>
    <definedName name="ELIGIBLE">#REF!</definedName>
    <definedName name="ELIGIBLE_CALC">#REF!</definedName>
    <definedName name="ELIGIBLE_NOT">#REF!</definedName>
    <definedName name="ELIGIBLE_NOT_CALC">#REF!</definedName>
    <definedName name="HEADS">#REF!</definedName>
    <definedName name="HEADS_EXPBLK">#REF!</definedName>
    <definedName name="HOCASH">#REF!</definedName>
    <definedName name="HOCASH_CALC">#REF!</definedName>
    <definedName name="HOCASH_EXPBLK">#REF!</definedName>
    <definedName name="HOCASH_PRCNT">#REF!</definedName>
    <definedName name="HOCASH_PROBMAG">#REF!</definedName>
    <definedName name="HOMELESS_CALC">#REF!</definedName>
    <definedName name="HOMELESS_SUMM">#REF!</definedName>
    <definedName name="HOUSBEN_CALC">#REF!</definedName>
    <definedName name="HOUSBEN_EXPBLK">#REF!</definedName>
    <definedName name="HOUSEREN_EXPBLK">#REF!</definedName>
    <definedName name="IBA">#REF!</definedName>
    <definedName name="IndUA_Val2">#REF!</definedName>
    <definedName name="INELIGIBLE">#REF!</definedName>
    <definedName name="INELIGIBLE_CALC">#REF!</definedName>
    <definedName name="INTENT">#REF!</definedName>
    <definedName name="INTENT_CALC">#REF!</definedName>
    <definedName name="LDRG_EXPBLK">#REF!</definedName>
    <definedName name="Limit_Selection1">#REF!</definedName>
    <definedName name="LOCALTAX">#REF!</definedName>
    <definedName name="LOCALTAX_PRCNT">#REF!</definedName>
    <definedName name="NF1data">#REF!</definedName>
    <definedName name="NFDATA3">#REF!</definedName>
    <definedName name="NURS_EXPBLK">#REF!</definedName>
    <definedName name="NURSING">#REF!</definedName>
    <definedName name="output">#REF!</definedName>
    <definedName name="PandPUplift">#REF!</definedName>
    <definedName name="PandPUpliftd">#REF!</definedName>
    <definedName name="Prcnt_Change_1">#REF!</definedName>
    <definedName name="Prcnt_Limit_1">#REF!</definedName>
    <definedName name="PRECFISH">#REF!</definedName>
    <definedName name="PRECFISH_EXPBLK">#REF!</definedName>
    <definedName name="PRECFISH_PRCNT">#REF!</definedName>
    <definedName name="PRESERVED">#REF!</definedName>
    <definedName name="PRESERVED_CALC">#REF!</definedName>
    <definedName name="PRESERVED_EXPBLK">#REF!</definedName>
    <definedName name="Provorfin">#REF!</definedName>
    <definedName name="RENGRANT">#REF!</definedName>
    <definedName name="RENGRANT_EXPBLK">#REF!</definedName>
    <definedName name="RENGRANT_PRCNT">#REF!</definedName>
    <definedName name="RENTALL_HA">#REF!</definedName>
    <definedName name="RENTALL_HA_PRCNT">#REF!</definedName>
    <definedName name="RENTALL_PR">#REF!</definedName>
    <definedName name="RENTALL_PR_PRCNT">#REF!</definedName>
    <definedName name="RENTEXP">#REF!</definedName>
    <definedName name="RENTEXP_EXPBLK">#REF!</definedName>
    <definedName name="RENTEXP_PRCNT">#REF!</definedName>
    <definedName name="RENTREBATE">#REF!</definedName>
    <definedName name="RENTREBATE_PRCNT">#REF!</definedName>
    <definedName name="SCHOOL_PRCNT">#REF!</definedName>
    <definedName name="SENMAIN_EXPBLK">#REF!</definedName>
    <definedName name="SENSPEC_EXPBLK">#REF!</definedName>
    <definedName name="Services">#REF!</definedName>
    <definedName name="settyear2">#REF!</definedName>
    <definedName name="settyear3">#REF!</definedName>
    <definedName name="Transfers">#REF!</definedName>
    <definedName name="TRAVEL">#REF!</definedName>
    <definedName name="TRAVEL_EXPBLK">#REF!</definedName>
    <definedName name="UA">#REF!</definedName>
    <definedName name="UA_Selection2">#REF!</definedName>
    <definedName name="UNDER60IS">#REF!</definedName>
    <definedName name="UNDER60JSA">#REF!</definedName>
    <definedName name="UNINTENT_CALC">#REF!</definedName>
    <definedName name="UNINTENT1">#REF!</definedName>
    <definedName name="UNINTENT2">#REF!</definedName>
    <definedName name="UTTING">#REF!</definedName>
    <definedName name="UTTING_EXPBLK">#REF!</definedName>
    <definedName name="Worksheet_1">#REF!</definedName>
    <definedName name="Worksheet_Selection1">#REF!</definedName>
    <definedName name="Year">#REF!</definedName>
    <definedName name="YearLess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<sst xmlns="http://schemas.openxmlformats.org/spreadsheetml/2006/main" count="768" uniqueCount="382">
  <si>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</si>
  <si>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</si>
  <si>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</si>
  <si>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</si>
  <si>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</si>
  <si>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</si>
  <si>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</si>
  <si>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</si>
  <si>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</si>
  <si>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</si>
  <si>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</si>
  <si>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</si>
  <si>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</si>
  <si>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</si>
  <si>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</si>
  <si>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</si>
  <si>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</si>
  <si>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</si>
  <si>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</si>
  <si>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</si>
  <si>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</si>
  <si>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</si>
  <si>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</si>
  <si>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</si>
  <si>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</si>
  <si>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</si>
  <si>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</si>
  <si>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</si>
  <si>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</si>
  <si>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</si>
  <si>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</si>
  <si>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</si>
  <si>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</si>
  <si>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</si>
  <si>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</si>
  <si>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</si>
  <si>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</si>
  <si>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</si>
  <si>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Asesiad o Wariant Safonol</t>
  </si>
  <si>
    <t>Grant Cynnal Refeniw</t>
  </si>
  <si>
    <t>Cyfraddau annomestig wedi eu hailddosbarthu</t>
  </si>
  <si>
    <t>Gwasanaeth</t>
  </si>
  <si>
    <t>Addysgu mewn ysgolion uwchradd, a gwasanaethau eraill</t>
  </si>
  <si>
    <t>Addysg arbennig</t>
  </si>
  <si>
    <t>Prydau ysgol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</si>
  <si>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</si>
  <si>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</si>
  <si>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</si>
  <si>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</si>
  <si>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</si>
  <si>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Cynnal a chadw ffyrdd</t>
  </si>
  <si>
    <t>Goleuadau stryd</t>
  </si>
  <si>
    <t>Cymorth refeniw trafnidiaeth gyhoeddus</t>
  </si>
  <si>
    <t>Addysg diogelwch ar y ffyrdd a llwybrau diogel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</si>
  <si>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</si>
  <si>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</si>
  <si>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</si>
  <si>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</si>
  <si>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</si>
  <si>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</si>
  <si>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</si>
  <si>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</si>
  <si>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</si>
  <si>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</si>
  <si>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</si>
  <si>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</si>
  <si>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</si>
  <si>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</si>
  <si>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</si>
  <si>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</si>
  <si>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Diogelu'r arfordir</t>
  </si>
  <si>
    <t>Draenio</t>
  </si>
  <si>
    <t>Mynwentydd ac amlosgfeydd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</si>
  <si>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</si>
  <si>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</si>
  <si>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</si>
  <si>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</si>
  <si>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</si>
  <si>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</si>
  <si>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Y Rhaglen Rheoli Risgiau Arfordirol</t>
  </si>
  <si>
    <t>Dim cyfrifoldebau newydd</t>
  </si>
  <si>
    <t>100% sylfaen drethu wedi'i addasu</t>
  </si>
  <si>
    <t>Newid Setliad Refeniw Llywodraeth gwirioneddol fel canran</t>
  </si>
  <si>
    <t>TBC</t>
  </si>
  <si>
    <t>Mae'r daflen waith hon yn cynnwys un tabl. Mae rhai celloedd yn cyfeirio at nodiadau sydd ar gael ar y daflen waith nodiadau.</t>
  </si>
  <si>
    <t>Cyllid cyfalaf ar gyfer y ddyled dybiannol: Ad-dalu</t>
  </si>
  <si>
    <t>Cyllid cyfalaf ar gyfer y ddyled dybiannol: Llog</t>
  </si>
  <si>
    <t xml:space="preserve">Mae rhewi'r cwareli wedi'u troi ymlaen. I ddiffodd rhewi'r cwareli dewiswch y rhuban ‘Gweld’ yna ‘Rhwi'r Cwareli’ yna ‘Dadrewi Cwareli’ neu defnyddiwch [Alt W, F]. </t>
  </si>
  <si>
    <t>Cyllid Pontio at yr Economi Gylchol a Cherbydau Allyriadau Isel Iawn</t>
  </si>
  <si>
    <t>Trais yn Erbyn Menywod, Cam-drin Domestig a Thrais Rhywiol</t>
  </si>
  <si>
    <t>Tabl 3: Cyfrifoldebau Newydd, yn ôl Awdurdod Unedol</t>
  </si>
  <si>
    <t>Tabl 4a: Cymhariaeth o gyfanswm Asesiad o Wariant Safonol (SSA), yn ôl Awdurdod Unedol</t>
  </si>
  <si>
    <t>SEREN</t>
  </si>
  <si>
    <t>Y Grant Cynnal Gwasnaethau Bysiau</t>
  </si>
  <si>
    <t>Y Dull Cenedlaethol ar gyfer Eiriolaeth Statudol i Blant a Phobl Ifanc</t>
  </si>
  <si>
    <t>Cydlyniant Cymunedol</t>
  </si>
  <si>
    <t>Tabl 7: Rhestr a symiau amcangyfrifedig o Grantiau ar gyfer gyfan Cymru</t>
  </si>
  <si>
    <t>Tabl 2b: Setliad cyfalaf llywodraeth leol, yn ôl portffolio gweinidogol</t>
  </si>
  <si>
    <t xml:space="preserve">Mae'r daflen waith hon yn cynnwys un tabl. Mae rhai celloedd yn cyfeirio at nodiadau sydd ar gael ar y daflen waith nodiadau.     </t>
  </si>
  <si>
    <t xml:space="preserve">Cyllid Cyfalaf Anghenion Dysgu Ychwanegol </t>
  </si>
  <si>
    <t xml:space="preserve">Rheoli Perygl Llifogydd ac Erydu Arfordirol </t>
  </si>
  <si>
    <t xml:space="preserve">Grant Cynnal Rhandiroedd </t>
  </si>
  <si>
    <t xml:space="preserve">Cyfanswm portffolios </t>
  </si>
  <si>
    <t>Cymorth Ieuenctid</t>
  </si>
  <si>
    <t xml:space="preserve">Grant Rheoli Gwastraff Cynaliadwy </t>
  </si>
  <si>
    <t>Grant Gweinyddu'r Cynnig Gofal Plant</t>
  </si>
  <si>
    <t>Grant Cymorth Ychwanegol – Cynnig Gofal Plant</t>
  </si>
  <si>
    <t>Byrddau Diogelu – hyfforddiant</t>
  </si>
  <si>
    <t>Trais yn erbyn Menywod, Cam-drin Domestig a Thrais Rhywiol – Grant Refeniw</t>
  </si>
  <si>
    <t>Grantiau penodol [Nodyn 9]</t>
  </si>
  <si>
    <t>Tabl 2c: Cydrannau Cyllid Cyfalaf Asesiad o Wariant Safonol (SSA), yn ôl Awdurdod Unedol (£000)</t>
  </si>
  <si>
    <t>Tabl 3: Cyfrifoldebau Newydd, yn ôl Awdurdod Unedol (£000)</t>
  </si>
  <si>
    <t>o hwnnw: Grant  Cyfalaf Cyffredinol [Nodyn 2]</t>
  </si>
  <si>
    <t>o hwnnw: Benthyca â chymorth heb ei neilltuo [Nodyn 3]</t>
  </si>
  <si>
    <t>100% o sail dreth [Nodyn 1]</t>
  </si>
  <si>
    <t>Y Dreth Gyngor [Nodyn 2]</t>
  </si>
  <si>
    <t>Cyllid Allanol Cyfun [Nodyn 3]</t>
  </si>
  <si>
    <t>Cydraddoli ar gyfer adnodd [Nodyn 3]</t>
  </si>
  <si>
    <t>Data prydau ysgol am ddim [Nodyn 5]</t>
  </si>
  <si>
    <t>Poblogaeth [Nodyn 6]</t>
  </si>
  <si>
    <t>Mae Cyllid Cyfalaf Cyffredinol wedi'i rannu'n Fenthyciad â Chymorth (USB) a Grant Cyfalaf Cyffredinol (GCG).</t>
  </si>
  <si>
    <t>Nodiadau</t>
  </si>
  <si>
    <t>Rhif nodyn</t>
  </si>
  <si>
    <t>Nodyn testun</t>
  </si>
  <si>
    <t>Tabl 2a i Tabl 2c</t>
  </si>
  <si>
    <t>Tabl 4a i Tabl 4d</t>
  </si>
  <si>
    <t>Tabl 5</t>
  </si>
  <si>
    <t>Tabl 6</t>
  </si>
  <si>
    <t>Tabl 7</t>
  </si>
  <si>
    <t>Tabl 8</t>
  </si>
  <si>
    <t>Dosberthir Grant Cyfalaf Cyffredinol yn gymesur â chyfanswm y Cyllid Cyfalaf Cyffredinol.</t>
  </si>
  <si>
    <t>Mae'r USB yn deillio trwy dynnu'r dyraniadau Grant Cyfalaf Cyffredinol o'r Cyllid Cyfalaf Cyffredinol.</t>
  </si>
  <si>
    <t>Addasiadau i'r sylfaen ar gyfer cymariaethau tebyg i debyg</t>
  </si>
  <si>
    <t>Nodyn: Mae'r AEF cyhoeddedig yn destun addasiad i'r sylfaen dreth i'w gwneud yn sail addas ar gyfer cyfrifo'r llawr.</t>
  </si>
  <si>
    <t>Mae hyn yn cynnwys diweddaru'r lefelau treth gyngor, sylfaen dreth gosod trethi, rhyddhad NNDR dewisol a'r ganran codi treth cyngor tybiannol. Bydd y rhai sydd â seiliau treth cymharol uwch yn gweld gostyngiad canran mwy o'r golofn hon, dim ond oherwydd bod y model yn tybio y gallant godi mwy o incwm trwy'r dreth gyngor o'i gymharu ag ardaloedd eraill.</t>
  </si>
  <si>
    <t>Defnyddio cyfartaledd o 3 blynedd o ddata eFSM neu'r disgyblion a ddiogelir dros dro.</t>
  </si>
  <si>
    <t>Cyllid ychwanegol</t>
  </si>
  <si>
    <t>Tabl 1a i Tabl 1c</t>
  </si>
  <si>
    <t xml:space="preserve">Grant Gwella Mynediad  </t>
  </si>
  <si>
    <t xml:space="preserve">Ysgolion Bro - Cyfalaf </t>
  </si>
  <si>
    <t xml:space="preserve">Gofal Plant a'r Blynyddoedd Cynnar - Grantiau Bach </t>
  </si>
  <si>
    <t xml:space="preserve">Cronfa Y Pethau Pwysig </t>
  </si>
  <si>
    <t xml:space="preserve">Cyfanswm Iechyd Meddwl a Llesiant (o'r rhain isod) </t>
  </si>
  <si>
    <t xml:space="preserve">Grant Adnewyddu Safleoedd Sipsiwn a Theithwyr  </t>
  </si>
  <si>
    <t xml:space="preserve">Prisiau Siwrneiau Consesiynol Gorfodol </t>
  </si>
  <si>
    <t xml:space="preserve">Y Grant Plant a Chymunedau </t>
  </si>
  <si>
    <t xml:space="preserve">Grant Gweithlu Gofal Cymdeithasol </t>
  </si>
  <si>
    <t>Cronfa Weithredu ar gyfer Camddefnyddio Sylweddau [Nodyn 22]</t>
  </si>
  <si>
    <t xml:space="preserve">Digwyddiadau Cymru </t>
  </si>
  <si>
    <t>Cynllun Argyfwng Bysiau</t>
  </si>
  <si>
    <t xml:space="preserve">Defnyddir y rhyddhad i leihau biliau trethdalwyr yn unig ac mae'n disodli'r incwm y byddai awdurdodau fel arall yn ei gasglu gan drethdalwyr cymwys. </t>
  </si>
  <si>
    <t>Cyfunwyd y grantiau Anghenion Cymhleth a Buvidal â Grant Camddefnyddio Sylweddau</t>
  </si>
  <si>
    <t>Darperir cyllid i'r rhanbarth er mwyn galluogi pob un o'i Awdurdodau Lleol i ddatblygu Cynllun Ynni Ardal Leol</t>
  </si>
  <si>
    <t xml:space="preserve">Pob Grant </t>
  </si>
  <si>
    <t>Pob grant ac eithrio TBC (ar gyfer cymhariaeth gyfatebol) a throsglwyddiadau GCR</t>
  </si>
  <si>
    <r>
      <t xml:space="preserve">Tabl 2b: Setliad cyfalaf llywodraeth leol, yn ôl portffolio gweinidogol (£000) </t>
    </r>
    <r>
      <rPr>
        <b/>
        <sz val="15"/>
        <color indexed="8"/>
        <rFont val="Arial"/>
        <family val="2"/>
      </rPr>
      <t>[Nodyn 4]</t>
    </r>
  </si>
  <si>
    <r>
      <t xml:space="preserve">Tabl 7: Rhestr a symiau amcangyfrifedig o Grantiau ar gyfer gyfan Cymru (£000) </t>
    </r>
    <r>
      <rPr>
        <b/>
        <sz val="15"/>
        <color indexed="8"/>
        <rFont val="Arial"/>
        <family val="2"/>
      </rPr>
      <t>[Nodyn 1]</t>
    </r>
  </si>
  <si>
    <t xml:space="preserve">Teithio â Gostyngiad Ieuenctid (Fy Ngherdyn Teithio) </t>
  </si>
  <si>
    <t>Tabl 6: Newidiadau i sylfaen Cyllid Allanol Cyfun (AEF) 2025-26, yn ôl Awdurdod Unedol</t>
  </si>
  <si>
    <t>Cyllid Cyfalaf Cyffredinol 2025-26 [Nodyn 1]</t>
  </si>
  <si>
    <t>Tabl 6: Newidiadau i sylfaen Cyllid Allanol Cyfun (AEF) 2025-26, yn ôl Awdurdod Unedol (£000) [Nodyn 1 &amp; 2]</t>
  </si>
  <si>
    <t>2025-26</t>
  </si>
  <si>
    <t>Mae hyn yn cynnwys cyllid ar gyfer trosglwyddiadau ar werthoedd 2025-26</t>
  </si>
  <si>
    <t xml:space="preserve">Enw Portffolio a Grant         </t>
  </si>
  <si>
    <t>2026-27</t>
  </si>
  <si>
    <t xml:space="preserve">Cyfanswm Tai a Llywodraeth Leol (o'r rhain isod)  </t>
  </si>
  <si>
    <r>
      <t>Y Gronfa Cyfalaf Cyffredinol</t>
    </r>
    <r>
      <rPr>
        <b/>
        <sz val="12"/>
        <color theme="1"/>
        <rFont val="Arial"/>
        <family val="2"/>
      </rPr>
      <t xml:space="preserve"> </t>
    </r>
  </si>
  <si>
    <t xml:space="preserve">Lwfans Atgyweiriadau Mawr </t>
  </si>
  <si>
    <t xml:space="preserve">Trawsnewid Trefi Arian Cyfalaf </t>
  </si>
  <si>
    <t xml:space="preserve">Y Rhaglen Gyfalaf Llety Trosiannol </t>
  </si>
  <si>
    <t xml:space="preserve">Grant Tai Cymdeithasol  </t>
  </si>
  <si>
    <t xml:space="preserve">Y Rhaglen Ôl-osod er mwyn Optimeiddio </t>
  </si>
  <si>
    <t xml:space="preserve">Cynllun Grant Cartrefi Gwag </t>
  </si>
  <si>
    <t xml:space="preserve">Gronfa Datblygu Tir ac Adeiladau  </t>
  </si>
  <si>
    <t>HWYLUSO</t>
  </si>
  <si>
    <t xml:space="preserve">Cynllun Prydlesu Cymru (Cyfalaf) </t>
  </si>
  <si>
    <t xml:space="preserve">Cronfa Tai â Gofal </t>
  </si>
  <si>
    <t xml:space="preserve">Grant gwella diogelwch tân adeiladau tai cymdeithasol  </t>
  </si>
  <si>
    <t xml:space="preserve">Awdurdod Harbwr Caerdydd </t>
  </si>
  <si>
    <t xml:space="preserve">Cyngor Gwynedd Erthygl 4 </t>
  </si>
  <si>
    <t xml:space="preserve">Cyfanswm Addysg ac Addysg Bellach ac Uwch (o'r rhain isod) </t>
  </si>
  <si>
    <t>Canolfan Gymraeg I a II</t>
  </si>
  <si>
    <t xml:space="preserve">Gofal Plant a’r Blynyddoedd Cynnar  </t>
  </si>
  <si>
    <t xml:space="preserve">Rhaglen Fuddsoddi mewn TGCh Ysgolion  </t>
  </si>
  <si>
    <t xml:space="preserve">Prydau Ysgol Am Ddim Gynradd Cynhwysol </t>
  </si>
  <si>
    <t xml:space="preserve">Cyfanswm Trafnidiaeth a Gogledd Cymru (o'r rhain isod) </t>
  </si>
  <si>
    <t>A4226 Project Gwella Lôn Pum Milltir</t>
  </si>
  <si>
    <t xml:space="preserve">Cyfanswm Newid Hinsawdd a Materion Gwledig (o'r rhain isod) </t>
  </si>
  <si>
    <t xml:space="preserve">Cynllun Grantiau Diogelwch Tomenni Glo </t>
  </si>
  <si>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>Cronfa cydymffurfiaeth Dŵr Ddwyfol Nitrogen</t>
    </r>
  </si>
  <si>
    <t xml:space="preserve">Cyllid Tirweddau Cynaliadwy; Lleoedd Cynaliadwy </t>
  </si>
  <si>
    <t xml:space="preserve">Cronfa Ddatblygu Cynaliadwy </t>
  </si>
  <si>
    <t xml:space="preserve">CYDWEITHREDOL Tirweddau Cynaliadwy, Lleoedd Cynaliadwy </t>
  </si>
  <si>
    <t>Cronfa gymorth i reoli Ansawdd Aer Lleol</t>
  </si>
  <si>
    <t>Ffermio Bro</t>
  </si>
  <si>
    <t xml:space="preserve">Diogelwch Cronfeydd Dŵr   </t>
  </si>
  <si>
    <t xml:space="preserve">Cyfanswm Yr Economi, Ynni a Chynllunio (o'r rhain isod) </t>
  </si>
  <si>
    <t xml:space="preserve">Cyfanswm Iechyd, Gofal Cymdeithasol a Phlant (o'r rhain isod) </t>
  </si>
  <si>
    <t xml:space="preserve">Cronfa Gyfalaf Integreiddio ac Ailgydbwyso Iechyd a Gofal Cymdeithasol  </t>
  </si>
  <si>
    <t xml:space="preserve">Cyfanswm Diwylliant, Sgiliau a Phartneriaeth Gymdeithasol (o'r rhain isod) </t>
  </si>
  <si>
    <t xml:space="preserve">Rhaglen Gyfalaf Diwylliant </t>
  </si>
  <si>
    <t xml:space="preserve">Cyfanswm Cyfiawnder Cymdeithasol, y Trefnydd a'r Prif Chwip (o'r rhain isod) </t>
  </si>
  <si>
    <t xml:space="preserve">Cronfa Weithredu ar gyfer Camddefnyddio Sylweddau </t>
  </si>
  <si>
    <t>Cyfanswm y portffolios, ac eithriad TBC (er mwyn cymhariaeth tebyg am debyg)</t>
  </si>
  <si>
    <t xml:space="preserve">Enw Portffolio a Grant  </t>
  </si>
  <si>
    <t>Grant Addysg Awdurdodau Lleol - Safonau Ysgolion</t>
  </si>
  <si>
    <t xml:space="preserve">Grant Addysg Awdurdodau Lleol – Ecwiti </t>
  </si>
  <si>
    <t xml:space="preserve">Grant Addysg Awdurdodau Lleol – Diwygio </t>
  </si>
  <si>
    <t xml:space="preserve">Y Grant Hanfodion Ysgol </t>
  </si>
  <si>
    <t xml:space="preserve">Cyflogau Athrawon </t>
  </si>
  <si>
    <t xml:space="preserve">Grant Addysg Awdurdodau Lleol - Cymraeg 2050 </t>
  </si>
  <si>
    <t>Ysgolion Cyfrwng Cymraeg</t>
  </si>
  <si>
    <t>Grant Dileu Elw a Diwygio Radical</t>
  </si>
  <si>
    <t>Gwasanaethau Cymorth Mabwysiadu</t>
  </si>
  <si>
    <t xml:space="preserve">Cefnogi Maethu Cymru  </t>
  </si>
  <si>
    <t>Cronfa Cymunedau Oed Gyfeilgar</t>
  </si>
  <si>
    <t>AdoptCymru 2025 - a thu hwnt</t>
  </si>
  <si>
    <t>Cefnogi Maethu Cymru - Brand Cymru Gyfan</t>
  </si>
  <si>
    <t xml:space="preserve">Cefnogi Diogelu Rhanbarthol gyda datblygu a gweithredu'r Adolygiad Diogelu Unedig Sengl </t>
  </si>
  <si>
    <t xml:space="preserve">Grant Cyfleoedd Chwarae Cymru Gyfan </t>
  </si>
  <si>
    <t xml:space="preserve">Cofrestr Mabwysiadu Cymru </t>
  </si>
  <si>
    <t xml:space="preserve">Gwasanaethau Eiriolaeth a Chymorth i Rieni Cyfoed (PPASS) </t>
  </si>
  <si>
    <t>Cyllid ar gyfer Cadeiryddion ac Adolygwyr ADUS</t>
  </si>
  <si>
    <t xml:space="preserve">Cynnal Gweithdrefnau Diogelu Cymru </t>
  </si>
  <si>
    <t>Swyddog Data a Pherfformiad</t>
  </si>
  <si>
    <t xml:space="preserve">Cyfanswm Tai a Llywodraeth Leol (o'r rhain isod) </t>
  </si>
  <si>
    <t xml:space="preserve">Cynllun Prydlesu Cymru (Refeniw) </t>
  </si>
  <si>
    <t xml:space="preserve">Y Grant Tai Fforddiadwy  </t>
  </si>
  <si>
    <t>Trawsnewid Refeniw Trefi</t>
  </si>
  <si>
    <t xml:space="preserve">Swyddogion Galluogi Tai Gwledig  </t>
  </si>
  <si>
    <t xml:space="preserve">Grantiau Trafnidiaeth Lleol  </t>
  </si>
  <si>
    <t xml:space="preserve">Grant Diwrnod Lluoedd Arfog   </t>
  </si>
  <si>
    <t xml:space="preserve">Cyfanswm Cyllid a'r Gymraeg (o'r rhain isod) </t>
  </si>
  <si>
    <t xml:space="preserve">Cymunedau am Waith+  </t>
  </si>
  <si>
    <t xml:space="preserve">Trailblazer </t>
  </si>
  <si>
    <t xml:space="preserve">Grant Refeniw Diwylliant </t>
  </si>
  <si>
    <t>Cynllun Gweithredu Gwrth-hiliol Cymru</t>
  </si>
  <si>
    <t xml:space="preserve">Grantiau Gwasanaeth Arbenigol  </t>
  </si>
  <si>
    <t xml:space="preserve">Cronfa gymorth i reoli Ansawdd Aer Lleol </t>
  </si>
  <si>
    <t xml:space="preserve">Gorfodi'r prosiect Trwyddedu Anifeiliaid Cymru </t>
  </si>
  <si>
    <t>Cronfa cydymffurfiaeth Dŵr Ddwyfol Nitrogen</t>
  </si>
  <si>
    <t xml:space="preserve">Cynllun Cyflawni Partneriaethau Iechyd a Lles Anifeiliaid Allau  </t>
  </si>
  <si>
    <t>Grant Urddas Mislif</t>
  </si>
  <si>
    <t xml:space="preserve">Grant Cymorth Tanwydd  </t>
  </si>
  <si>
    <t>Cyfnod Trawsnewid ARFOR</t>
  </si>
  <si>
    <t>Lleddfu llifogydd yn Port Talbot</t>
  </si>
  <si>
    <t xml:space="preserve">Cynllunio Ynni Ardal Leol - Cymorth Adnoddau (Canolbarth Cymru, Gogledd Cymru a De-orllewin Cymru)  [Nodyn 39]  </t>
  </si>
  <si>
    <t xml:space="preserve">Gweithgor Agregau Rhanbarthol y De </t>
  </si>
  <si>
    <t xml:space="preserve">Adroddiad Monitro Cynllunio Gwastraff – y Gogledd a'r De-ddwyrain  </t>
  </si>
  <si>
    <t xml:space="preserve">Gweithgor Agregau Rhanbarthol y Gogledd  </t>
  </si>
  <si>
    <t>Park Gwyddoniaeth Trawsfynydd - crynodeb prosiect ac astudiaeth dylunio cysyniadol</t>
  </si>
  <si>
    <t xml:space="preserve">Adroddiad Monitro Cynllunio Gwastraff -y De-orllewin  </t>
  </si>
  <si>
    <r>
      <t xml:space="preserve">Prydau Ysgol am ddim i holl blant Ysgolion Cynradd </t>
    </r>
    <r>
      <rPr>
        <strike/>
        <sz val="12"/>
        <color theme="1"/>
        <rFont val="Arial"/>
        <family val="2"/>
      </rPr>
      <t xml:space="preserve"> </t>
    </r>
  </si>
  <si>
    <r>
      <t xml:space="preserve">Grant Addysg Awdurdodau Lleol sy'n Seiliedig ar Alw - Lleoliadau Arbenigol Ôl-16  </t>
    </r>
    <r>
      <rPr>
        <strike/>
        <sz val="12"/>
        <color theme="1"/>
        <rFont val="Arial"/>
        <family val="2"/>
      </rPr>
      <t xml:space="preserve"> </t>
    </r>
  </si>
  <si>
    <t>Tabl 8: Mae'r tabl yn ynysu effaith unigol diweddaru rhai elfennau o fformiwla 2025-26 drwy defnyddio data 2026-27</t>
  </si>
  <si>
    <t>Tabl 4d: Asesiadau ar sail Dangosyddion Gwasanaethau (IBAs), yn ôl Awdurdod Unedol, 2026-27</t>
  </si>
  <si>
    <t>Tabl 4c: Cyfansymiau sector yr Asesiadau Gwariant Safonol (SSA), yn ôl Awdurdod Unedol, 2026-27</t>
  </si>
  <si>
    <t>Tabl 4b: Cyfansymiau sector yr Asesiadau Gwariant Safonol (SSA), wedi’i addasu ar gyfer trosglwyddiadau, yn ôl Awdurdod Unedol, 2025-26</t>
  </si>
  <si>
    <t>Tabl 2a: Dadansoddiad o'r Cyllid Cyfalaf Cyffredinol (GCF), yn ôl Awdurdod Unedol, 2026-27</t>
  </si>
  <si>
    <t>Tabl 1c: Cyllid Allanol Cyfun (AEF), yn ôl Awdurdod Unedol, 2026-27</t>
  </si>
  <si>
    <t>Cyllid Allanol Cyfun Terfynol 2025-26 [Nodyn 1]</t>
  </si>
  <si>
    <t>Cynllun Allanol Cyfun cyllid terfynol 2026-27 (£000)</t>
  </si>
  <si>
    <t>Tabl 2a: Dadansoddiad o'r Cyllid Cyfalaf Cyffredinol (GCF), yn ôl Awdurdod Unedol, 2026-27 (£000)</t>
  </si>
  <si>
    <t xml:space="preserve"> Bargeinion Dinesig a Thwf </t>
  </si>
  <si>
    <t>Cronfa Cyfleusterau Cyhoeddus Canolbarth Cymru</t>
  </si>
  <si>
    <t>Grant Atgyweirio a Chynnal a Chadw Cyfalaf</t>
  </si>
  <si>
    <t xml:space="preserve">Datgarboneiddio Ysgolion </t>
  </si>
  <si>
    <t>Rheoli Llifogydd Naturiol</t>
  </si>
  <si>
    <t>Datgarboneiddio Llywodraeth Leol [Nodyn 5]</t>
  </si>
  <si>
    <t>Cymunedau Dysgu Cynaliadwy - Band B [Nodyn 6]</t>
  </si>
  <si>
    <t>Cymunedau Dysgu Cynaliadwy - BAND C - Rhaglen Dreigl [Nodyn 6]</t>
  </si>
  <si>
    <t xml:space="preserve">Grantiau Trafnidiaeth Lleol [Nodyn 7] </t>
  </si>
  <si>
    <t xml:space="preserve">Y Grant Adeiladau Hanesyddol [Nodyn 8] </t>
  </si>
  <si>
    <t>Asesiad o Wariant Safonol Terfynol 2025-26 [Nodyn 1]</t>
  </si>
  <si>
    <t>Tabl 4b: Cyfansymiau sector yr Asesiadau Gwariant Safonol (SSA), wedi’i addasu ar gyfer trosglwyddiadau, yn ôl Awdurdod Unedol, 2025-26 (£000) [Nodyn 2]</t>
  </si>
  <si>
    <t>Tabl 4c: Cyfansymiau sector yr Asesiadau Gwariant Safonol (SSA), yn ôl Awdurdod Unedol, 2026-27 (£000)</t>
  </si>
  <si>
    <t>Tabl 4d: Asesiadau ar sail Dangosyddion Gwasanaethau (IBAs), yn ôl Awdurdod Unedol, 2026-27 (£000)</t>
  </si>
  <si>
    <t>Cyllid Allanol Cyfun 2025-26 wedi'i gyhoeddi</t>
  </si>
  <si>
    <t>Cyllid Allanol Cyfun 2025-26 wedi'i addasu gyda'r sylfaen drethu</t>
  </si>
  <si>
    <t>Adjusted 2025-26 Aggregate External Finance</t>
  </si>
  <si>
    <t>RSG</t>
  </si>
  <si>
    <t>Trosglwyddiadau ar werthoedd 2025-26 [Nodyn 1]</t>
  </si>
  <si>
    <t>Budd-daliadau &amp; CTRS [Nodyn 7]</t>
  </si>
  <si>
    <t>Data Eraill [Nodyn 8]</t>
  </si>
  <si>
    <t>Data cyfrif refeniw / alldro [Nodyn 9]</t>
  </si>
  <si>
    <t>Cyfanswm gwahaniaeth unigol [Nodyn 11]</t>
  </si>
  <si>
    <t>Newid fel canran [Nodyn 12]</t>
  </si>
  <si>
    <t xml:space="preserve"> Gwahaniaeth rhwng canran unigol [Nodyn 13]</t>
  </si>
  <si>
    <t>Mae'r AEF a gyhoeddwyd ar gyfer Cyllid Allanol Agregau terfynol 2025-26 yn ddarostyngedig i nifer o addasiadau a nodir yn Nhabl 6.</t>
  </si>
  <si>
    <t xml:space="preserve">Yn seiliedig ar amcangyfrifon poblogaeth canol blwyddyn 2024. </t>
  </si>
  <si>
    <t>Mae'r wybodaeth a welir uchod yn dangos cyfanswm pob grant. Efallai bydd rhai grantiau yn cael eu rhannu rhwng awdurdodau lleol a chyrff eraill. Mae'n bwysig nodi mai dangosol yn unig yw'r symiau ar gyfer y dyfodol ar hyn o bryd a'u bod yn debygol o newid. Mater i'r maes polisi perthnasol yw rhoi gwybod yn ffurfiol am ddyraniadau grant.</t>
  </si>
  <si>
    <t xml:space="preserve">Mae'r grant Carbon Sero Net wedi'i gynnwys yn y grant Cymunedau Dysgu Cynaliadwy, a ariennir yn gyfan gwbl gan Lywodraeth Cymru. Mae cyllid ychwanegol ar gyfer yr Her Ysgolion Cynaliadwy hefyd yn arwain y ffordd o ran datblygu enghreifftiau o gynaliadwyedd yn y seilwaith addysg. </t>
  </si>
  <si>
    <t>Mae'r grantiau'n cynnwys y Gronfa Teithio Llesol, y Gronfa Llwybrau Diogel mewn Cymunedau, y Gronfa Trafnidiaeth Leol, y Gronfa Ffyrdd Cydnerth, y Gronfa Diogelwch Ffyrdd gan gynnwys 20mya, a'r Gronfa Trawsnewid Cerbydau Allyriadau Isel Iawn.</t>
  </si>
  <si>
    <t xml:space="preserve">Deddf Grantiau Adeiladau Hanesyddol 1953, Deddf Grantiau Adeiladau Hanesyddol 1990, Grantiau Henebion, Grantiau ar gyfer Perchnogion a Chytunbebau Rheoli, a Grantiau ar gyfer Cofebau Rhyfel. </t>
  </si>
  <si>
    <t>Mae hyn yn ymwneud â chyllid ad-hoc arall a ddarperir yn ystod y flwyddyn ar gyfer gweithgarwch penodol, er enghraifft, Cymhwyster Proffesiynol Cenedlaethol ar gyfer Prifathrawiaeth ac adeiladu gallu addysg cyfrwng Cymraeg.</t>
  </si>
  <si>
    <t>Dyma effaith ynysig cynyddu cyllid craidd AEF Cymru i lefel 2026-27 (h.y. ac eithrio trosglwyddiadau a thocynnau ychwanegol). Mae'r effaith a ddangosir yn y golofn hon yn dibynnu ar nifer o ffactorau, ond mae'n cael ei yrru'n bennaf gan seiliau treth awdurdodau mewn perthynas â'u SSA. Mae gan y rhai sydd â sylfaen dreth gymharol uwch gyfran lai o'u SSA trwy AEF. Bydd y rhain yn gweld cynnydd canrannol mwy o'r golofn hon, dim ond oherwydd bod eu ffigurau sylfaen cymharol yn llai.</t>
  </si>
  <si>
    <t>Diweddaru data cyfrifiad blynyddol ysgolion lefel disgyblion hyd at 2025, ac eithrio prydau ysgol am ddim.</t>
  </si>
  <si>
    <t xml:space="preserve">Defnyddio amcangyfrifon poblogaeth canol blwyddyn 2024 diweddaraf. </t>
  </si>
  <si>
    <t>Diweddaru data budd-daliadau'r Wladwriaeth a Chynllun Gostyngiad Treth y Cyngor (CTRS) gan ddefnyddio cyfartaledd 12 chwarter, gyda 4 o'r 12 chwarter yn cael eu diweddaru gyda'r data diweddaraf.</t>
  </si>
  <si>
    <t>Mae hyn yn cynnwys diweddaru'r dangosyddion data sy'n weddill nad ydynt wedi'u cynnwys yn unrhyw un o'r colofnau eraill megis: data goleuadau stryd, ardal tir, llongau a llawer o rai eraill. Mae hyn yn cynnwys y data iba nad yw'n HRA wedi'i ddiweddaru.</t>
  </si>
  <si>
    <t>Mae'r data cyfrif refeniw yn defnyddio'r data diweddaraf 2025-26. Mae'r data alldro refeniw yn defnyddio'r data diweddaraf 2024-25</t>
  </si>
  <si>
    <t>Mae hyn yn dangos effaith ariannol gronnol y newidiadau ynysig a ddangosir yng ngholofnau E i M.</t>
  </si>
  <si>
    <t>Mae hyn yn cymharu'r gwahaniaeth o'r newidiadau ynysig yng ngholofn N, i'r cyllid allanol cyfanredol wedi'i addasu o swm colofnau B i D</t>
  </si>
  <si>
    <t>Mae'r golofn hon yn cymharu'r gwahaniaeth rhwng y newid canran setliad gwirioneddol a'r newid canrannol ynysig. Bydd hyn yn annhebygol o fod yn sero oherwydd synergedd y newidyn yng ngholofnau E i M yn y setliad gwirioneddol.</t>
  </si>
  <si>
    <t>Mae'r wybodaeth a ddangosir uchod yn manylu ar gyfanswm pob grant.  Rhai grantiau 2025-26 asesiad gwariant safonol fel yn Adroddiad Cyllid LG heb ei addasu ar gyfer newidiadau sylfaenol</t>
  </si>
  <si>
    <t>Cyllid Allanol Cyfun Terfyno; 2026-27</t>
  </si>
  <si>
    <t>Cyllid Allanol Cyfun Terfynol 2026-27</t>
  </si>
  <si>
    <t>Asesiad o Wariant Safonol Terfynol 2026-27</t>
  </si>
  <si>
    <t>Gwasanaeth Tân</t>
  </si>
  <si>
    <t>Gwasanaethau Ysgolion (o'r rhain isod)</t>
  </si>
  <si>
    <t>Addysgu mewn meithrin a chynradd a gwasanaethau eraill</t>
  </si>
  <si>
    <t>Gwasanaethau trafnidiaeth ysgolion Uwchradd</t>
  </si>
  <si>
    <t>Gwasanaethau trafnidiaeth Meithrin ac ysgolion Cynradd</t>
  </si>
  <si>
    <t>Cyflog Athrawon</t>
  </si>
  <si>
    <t>Cylfog CADY</t>
  </si>
  <si>
    <t>Addysg Arall (o'r rhain isod)</t>
  </si>
  <si>
    <t>Trafnidiaeth addysg oedolion ac barhaus</t>
  </si>
  <si>
    <t>Addysg oedolion ac barhaus</t>
  </si>
  <si>
    <t>Gwasanaethau Cymdeithasol Personol (o'r rhain isod)</t>
  </si>
  <si>
    <t>Gweinyddu GCP</t>
  </si>
  <si>
    <t>Trafnidiaeth (o'r rhain isod)</t>
  </si>
  <si>
    <t>Tocyn teithio consesiynol</t>
  </si>
  <si>
    <t>Cyfraniadau Yswiriant Gwladol Tân</t>
  </si>
  <si>
    <t>Cyflog Tân</t>
  </si>
  <si>
    <t>Gwasanaethau Eraill (o'r rhain isod)</t>
  </si>
  <si>
    <t>Cyflog Sector Cyhoeddus</t>
  </si>
  <si>
    <t>Cyfraniadau Yswiriant Gwladol Cyffredinol</t>
  </si>
  <si>
    <t>Tai nad ydynt yn rhan o’r Cyfrif Refeniw Tai</t>
  </si>
  <si>
    <t>Parciau cenedlaethol</t>
  </si>
  <si>
    <t>Ffioedd Clwyd</t>
  </si>
  <si>
    <t>Darparu atal llifogydd</t>
  </si>
  <si>
    <t>Claddedigaethau plant</t>
  </si>
  <si>
    <t>Neb Heb Help</t>
  </si>
  <si>
    <t>Atal Digartrefedd yn ôl Disgresiwn</t>
  </si>
  <si>
    <t>Cydlynwyr Strategol</t>
  </si>
  <si>
    <t>Asesiad o Wariant Safonol (SSA) anghyfredol (o'r rhain isod)</t>
  </si>
  <si>
    <t>Tân (o'r rhain isod)</t>
  </si>
  <si>
    <t>Cyfraniadau Yswiriant Gwladol</t>
  </si>
  <si>
    <t>Cyllid Gwaelodol [Nodyn 10]</t>
  </si>
  <si>
    <t>Ardrethi a gedwir yn ôl</t>
  </si>
  <si>
    <t>Tabl 9: Ardrethi a gedwir yn ôl, yn ôl Awdurdod Unedol (£000)</t>
  </si>
  <si>
    <t>Tabl 1a: Newid mewn Cyllid Allanol Cyfun (AEF), ynghyd â chyllido gwaelodol, wedi’i addasu ar gyfer trosglwyddiadau a sylfaen drethu, yn ôl Awdurdod Unedol</t>
  </si>
  <si>
    <t>Tabl 1a: Newid mewn Cyllid Allanol Cyfun (AEF), ynghyd â chyllido gwaelodol, wedi’i addasu ar gyfer trosglwyddiadau a sylfaen drethu, yn ôl Awdurdod Unedol (£000)</t>
  </si>
  <si>
    <t>Tabl 8: Cydrannau newid, gan ynysu effaith unigol diweddaru rhai elfennau o fformiwla 2025-26 drwy defnyddio data 2026-27</t>
  </si>
  <si>
    <t>Effaith y newid o ran lefel cyllid Cymru (2026-27) [Nodyn 2]</t>
  </si>
  <si>
    <t>Data disgyblion [Nodyn 4]</t>
  </si>
  <si>
    <t>£5m rhan o'r cytundeb 2025-26 gyda'r Democratiaid Rhyddfrydol, un blwyddyn yn unig.</t>
  </si>
  <si>
    <t>Grantiau cyllid cyfalaf ar gyfer llysoedd ynadon a phrawf</t>
  </si>
  <si>
    <t>Gan ddefnyddio cyfwerth Band D 2026-27 o ffurflenni CT1 a hysbyswyd gan 14/11/2025</t>
  </si>
  <si>
    <t>Y swm o'r grant cynnal refeniw, Ardrethi Annomestig wedi'u hailddosbarthu a chyllid ychwanegol.</t>
  </si>
  <si>
    <r>
      <rPr>
        <sz val="12"/>
        <rFont val="Arial"/>
        <family val="2"/>
      </rPr>
      <t xml:space="preserve">Dyma'r arian sydd ei angen i ddarparu cyllid gwaelodol o 2.3%. </t>
    </r>
    <r>
      <rPr>
        <sz val="12"/>
        <color rgb="FFFF0000"/>
        <rFont val="Arial"/>
        <family val="2"/>
      </rPr>
      <t xml:space="preserve"> </t>
    </r>
  </si>
  <si>
    <t>Setliad Refeniw Terfynol Llywodraeth Leol Cymru 2026-2027</t>
  </si>
  <si>
    <t>Tabl 1b: Newid mewn Cyllid Allanol Cyfun (AEF), ynghyd â chyllido gwaelodol, heb ei addasu ar gyfer trosglwyddiadau, yn ôl Awdurdod Unedol (£000)</t>
  </si>
  <si>
    <t>Tabl 1b: Newid mewn Cyllid Allanol Cyfun (AEF), ynghyd â chyllido gwaelodol, heb ei addasu ar gyfer trosglwyddiadau, yn ôl Awdurdod Unedol</t>
  </si>
  <si>
    <t>Cyllid Allanol Cyfun Terfynol 2025-26 [Nodyn 2]</t>
  </si>
  <si>
    <t>Cynllun Allanol Cyfun Terfynol y pen (£) [Nodyn 3]</t>
  </si>
  <si>
    <t>Cyllid Allanol Cyfun 2025-26 wedi'i addasu gyda'r sylfaen drethu a nodir yn Nhabl 6.</t>
  </si>
  <si>
    <t>100% o drethi wedi'i luosi gan dreth gyngor ar wariant safonol (£1,880.71).</t>
  </si>
  <si>
    <t xml:space="preserve">Recriwtio ar gyfer ceisiadau cynllunio seilwaith ar gyfer Gogledd Cymru    </t>
  </si>
  <si>
    <t>Tirweddau Cenedlaethol:  Grant Strategol</t>
  </si>
  <si>
    <t xml:space="preserve">Grant Sgiliau Creadigol  </t>
  </si>
  <si>
    <t xml:space="preserve">Trefniadau Diogelu wrth Amddifadu o Ryddid </t>
  </si>
  <si>
    <t>Rhaglen Gydweithredu Cymru ar Asedau (ACPW3)</t>
  </si>
  <si>
    <t>Gweithgarwch cyn gweithredu ar gyfer Bil Digartrefedd a Dyrannu Tai Cymdeithasol (Cymru)</t>
  </si>
  <si>
    <t>Menter Benthyca Llywodraeth Leol Rheoli Priffyrdd</t>
  </si>
  <si>
    <t xml:space="preserve">Diddymu tollau'r Pont Cleddau (A477) </t>
  </si>
  <si>
    <t xml:space="preserve">Swyddogion Cyswllt Rhanbarthol y Lluoedd Arfog  </t>
  </si>
  <si>
    <t>Pecynnau Cymorth Caergybi</t>
  </si>
  <si>
    <t>Rhyddhad Ardrethi Manwerthu, Hamdden a Lletygarwch [Nodyn 21]</t>
  </si>
  <si>
    <t xml:space="preserve">Cymraeg 2025  </t>
  </si>
  <si>
    <t>Model Buddsoddi Cydfuddiannol  - Refeniw</t>
  </si>
  <si>
    <t xml:space="preserve">Grant Addysg Awdurdodau Lleol sy'n Seiliedig ar Alw - Cyllid Arall [Nodyn 44] </t>
  </si>
  <si>
    <t>Grant Trawsnewid Llwybrau Gofal</t>
  </si>
  <si>
    <t>Gweithredu'r Grant Fframwaith Perfformiad a Gwella</t>
  </si>
  <si>
    <r>
      <t>Grant Cyflawni Cynllun Dysgu a Datblygu Adolygiad Diogelu Unedig Sengl</t>
    </r>
    <r>
      <rPr>
        <b/>
        <sz val="12"/>
        <color theme="1"/>
        <rFont val="Arial"/>
        <family val="2"/>
      </rPr>
      <t xml:space="preserve"> </t>
    </r>
    <r>
      <rPr>
        <sz val="12"/>
        <color theme="1"/>
        <rFont val="Arial"/>
        <family val="2"/>
      </rPr>
      <t xml:space="preserve">  </t>
    </r>
    <r>
      <rPr>
        <b/>
        <sz val="12"/>
        <color theme="1"/>
        <rFont val="Arial"/>
        <family val="2"/>
      </rPr>
      <t xml:space="preserve">  </t>
    </r>
  </si>
  <si>
    <t>Cyllid ar gyfer Adolygiadau Lladdiadau ag Arfau Ymosodol</t>
  </si>
  <si>
    <t xml:space="preserve">Y Grant Cymorth Tai   </t>
  </si>
  <si>
    <t>Tabl 5: Manylion Cyllid Prif Gynghorau, fesul Awdurdod Unedol, 2026-27</t>
  </si>
  <si>
    <t>Tabl 5: Manylion cyllid prif gynghorau, fesul Awdurdod Unedol, 2026-27 (£000)</t>
  </si>
  <si>
    <t xml:space="preserve">Tyfiant Buddsoddi o fewn Sector Preifat Canolbarth Cymru a Llifoedd Datblygu </t>
  </si>
  <si>
    <t>Grant Cartrefi Gwag – mae’r cyllideb wedi lleihau ar gyfer 2025/2026 o £19m i £10.9m oherwydd y nifer isel o geisiadau y flwyddyn yma, fodd bynnag, mae’r cyllideb o 2026/2027 wedi cynyddu o £25m i £25.5m.</t>
  </si>
  <si>
    <t>Tabl 4a: Cymhariaeth o gyfanswm Asesiad o Wariant Safonol (SSA), yn ôl Awdurdod Unedol (£000)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</si>
</sst>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_-* #,##0_-;\-* #,##0_-;_-* &quot;-&quot;??_-;_-@_-"/>
    <numFmt numFmtId="167" formatCode="#,##0.0,"/>
    <numFmt numFmtId="168" formatCode="#,##0.00,"/>
    <numFmt numFmtId="169" formatCode="&quot;£&quot;* #,##0;[Red]\-&quot;£&quot;* #,##0;;@"/>
    <numFmt numFmtId="170" formatCode="##0.0,"/>
    <numFmt numFmtId="171" formatCode="0000"/>
    <numFmt numFmtId="172" formatCode="#,##0,_);\(#,##0,\)"/>
    <numFmt numFmtId="173" formatCode="0_);\(0\)"/>
    <numFmt numFmtId="174" formatCode="#,##0;[Red]\-#,##0;;@"/>
    <numFmt numFmtId="175" formatCode="#,##0.0;[Red]\-#,##0.0;;@"/>
    <numFmt numFmtId="176" formatCode="[&gt;0.1]0.0%&quot;Verify&quot;;[Red][&lt;-0.1]\(0.0%\)&quot;Verify&quot;;0.0%"/>
    <numFmt numFmtId="177" formatCode="[&gt;0.2]0.0%&quot;Verify&quot;;[Red][&lt;-0.2]\(0.0%\)&quot;Verify&quot;;0.0%"/>
    <numFmt numFmtId="178" formatCode="[&gt;250]&quot;N/A&quot;;0;0"/>
    <numFmt numFmtId="179" formatCode="[&gt;250]&quot;N/A&quot;;\-0;_-0"/>
    <numFmt numFmtId="180" formatCode="#,##0.00000"/>
    <numFmt numFmtId="181" formatCode="_-* #,##0.0000000_-;\-* #,##0.0000000_-;_-* &quot;-&quot;??_-;_-@_-"/>
    <numFmt numFmtId="182" formatCode="_-* #,##0.000000000_-;\-* #,##0.000000000_-;_-* &quot;-&quot;??_-;_-@_-"/>
    <numFmt numFmtId="183" formatCode="0.0000000%"/>
    <numFmt numFmtId="184" formatCode="#,##0.00000,"/>
    <numFmt numFmtId="185" formatCode="_-* #,##0.00000000_-;\-* #,##0.00000000_-;_-* &quot;-&quot;??_-;_-@_-"/>
    <numFmt numFmtId="186" formatCode="0.0000000"/>
    <numFmt numFmtId="187" formatCode="#,##0.0000000000000000000,"/>
    <numFmt numFmtId="188" formatCode="#,##0.00000000000000,"/>
    <numFmt numFmtId="189" formatCode="_-* #,##0.00000000000_-;\-* #,##0.00000000000_-;_-* &quot;-&quot;??_-;_-@_-"/>
    <numFmt numFmtId="190" formatCode="0.000"/>
  </numFmts>
  <fonts count="41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i/>
      <u/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5"/>
      <color indexed="8"/>
      <name val="Arial"/>
      <family val="2"/>
    </font>
    <font>
      <b/>
      <sz val="14"/>
      <color rgb="FFFF0000"/>
      <name val="Arial"/>
      <family val="2"/>
    </font>
    <font>
      <b/>
      <i/>
      <sz val="12"/>
      <name val="Arial"/>
      <family val="2"/>
    </font>
    <font>
      <sz val="14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u/>
      <sz val="12"/>
      <color theme="1"/>
      <name val="Arial"/>
      <family val="2"/>
    </font>
    <font>
      <b/>
      <sz val="14"/>
      <color rgb="FF00B0F0"/>
      <name val="Arial"/>
      <family val="2"/>
    </font>
    <font>
      <strike/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"/>
      <family val="2"/>
    </font>
    <font>
      <sz val="14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 tint="-0.14999847407452621"/>
        <bgColor theme="0" tint="-0.14999847407452621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6">
    <xf numFmtId="0" fontId="0" fillId="0" borderId="0"/>
    <xf numFmtId="169" fontId="9" fillId="0" borderId="1" applyFont="0" applyFill="0" applyBorder="0" applyAlignment="0">
      <alignment horizontal="right"/>
    </xf>
    <xf numFmtId="170" fontId="15" fillId="0" borderId="0" applyFill="0" applyBorder="0"/>
    <xf numFmtId="171" fontId="5" fillId="2" borderId="2">
      <alignment horizontal="right" vertical="top"/>
    </xf>
    <xf numFmtId="0" fontId="5" fillId="2" borderId="2">
      <alignment horizontal="left" indent="5"/>
    </xf>
    <xf numFmtId="3" fontId="5" fillId="2" borderId="2">
      <alignment horizontal="right"/>
    </xf>
    <xf numFmtId="171" fontId="5" fillId="2" borderId="3" applyNumberFormat="0">
      <alignment horizontal="right" vertical="top"/>
    </xf>
    <xf numFmtId="0" fontId="5" fillId="2" borderId="3">
      <alignment horizontal="left" indent="3"/>
    </xf>
    <xf numFmtId="3" fontId="5" fillId="2" borderId="3">
      <alignment horizontal="right"/>
    </xf>
    <xf numFmtId="171" fontId="6" fillId="2" borderId="3" applyNumberFormat="0">
      <alignment horizontal="right" vertical="top"/>
    </xf>
    <xf numFmtId="0" fontId="6" fillId="2" borderId="3">
      <alignment horizontal="left" indent="1"/>
    </xf>
    <xf numFmtId="3" fontId="6" fillId="2" borderId="3">
      <alignment horizontal="right"/>
    </xf>
    <xf numFmtId="0" fontId="5" fillId="2" borderId="4" applyFont="0" applyFill="0" applyAlignment="0"/>
    <xf numFmtId="0" fontId="6" fillId="2" borderId="3">
      <alignment horizontal="right" vertical="top"/>
    </xf>
    <xf numFmtId="0" fontId="6" fillId="2" borderId="3">
      <alignment horizontal="left" indent="2"/>
    </xf>
    <xf numFmtId="3" fontId="6" fillId="2" borderId="3">
      <alignment horizontal="right"/>
    </xf>
    <xf numFmtId="0" fontId="5" fillId="3" borderId="0">
      <protection locked="0"/>
    </xf>
    <xf numFmtId="171" fontId="5" fillId="2" borderId="3" applyNumberFormat="0">
      <alignment horizontal="right" vertical="top"/>
    </xf>
    <xf numFmtId="0" fontId="5" fillId="2" borderId="3">
      <alignment horizontal="left" indent="3"/>
    </xf>
    <xf numFmtId="3" fontId="5" fillId="2" borderId="3">
      <alignment horizontal="right"/>
    </xf>
    <xf numFmtId="0" fontId="5" fillId="4" borderId="5">
      <alignment horizontal="center" vertical="center"/>
      <protection locked="0"/>
    </xf>
    <xf numFmtId="43" fontId="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5" fillId="5" borderId="0">
      <protection locked="0"/>
    </xf>
    <xf numFmtId="0" fontId="6" fillId="4" borderId="0">
      <alignment vertical="center"/>
      <protection locked="0"/>
    </xf>
    <xf numFmtId="0" fontId="6" fillId="0" borderId="0">
      <protection locked="0"/>
    </xf>
    <xf numFmtId="37" fontId="10" fillId="6" borderId="0"/>
    <xf numFmtId="172" fontId="10" fillId="6" borderId="0"/>
    <xf numFmtId="167" fontId="10" fillId="6" borderId="0"/>
    <xf numFmtId="0" fontId="7" fillId="0" borderId="0">
      <protection locked="0"/>
    </xf>
    <xf numFmtId="0" fontId="22" fillId="0" borderId="12" applyNumberFormat="0" applyFill="0" applyBorder="0" applyAlignment="0" applyProtection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173" fontId="5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25" fillId="0" borderId="0"/>
    <xf numFmtId="0" fontId="16" fillId="0" borderId="0"/>
    <xf numFmtId="0" fontId="5" fillId="0" borderId="0"/>
    <xf numFmtId="174" fontId="5" fillId="0" borderId="6" applyFont="0" applyFill="0" applyBorder="0" applyAlignment="0"/>
    <xf numFmtId="175" fontId="5" fillId="0" borderId="6" applyFont="0" applyFill="0" applyBorder="0" applyAlignment="0"/>
    <xf numFmtId="175" fontId="5" fillId="0" borderId="6" applyFont="0" applyFill="0" applyBorder="0" applyAlignment="0"/>
    <xf numFmtId="174" fontId="5" fillId="0" borderId="6" applyFont="0" applyFill="0" applyBorder="0" applyAlignment="0"/>
    <xf numFmtId="176" fontId="9" fillId="0" borderId="0" applyAlignment="0"/>
    <xf numFmtId="177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5" fillId="0" borderId="0">
      <alignment textRotation="90"/>
    </xf>
    <xf numFmtId="0" fontId="5" fillId="4" borderId="7">
      <alignment vertical="center"/>
      <protection locked="0"/>
    </xf>
    <xf numFmtId="0" fontId="5" fillId="0" borderId="0"/>
    <xf numFmtId="0" fontId="10" fillId="0" borderId="0"/>
    <xf numFmtId="0" fontId="5" fillId="3" borderId="0">
      <protection locked="0"/>
    </xf>
    <xf numFmtId="170" fontId="15" fillId="0" borderId="0" applyFont="0" applyFill="0" applyBorder="0"/>
    <xf numFmtId="166" fontId="18" fillId="0" borderId="0"/>
    <xf numFmtId="166" fontId="19" fillId="0" borderId="0" applyNumberFormat="0" applyFill="0" applyBorder="0" applyAlignment="0"/>
    <xf numFmtId="0" fontId="6" fillId="0" borderId="0"/>
    <xf numFmtId="178" fontId="13" fillId="0" borderId="0" applyFont="0" applyFill="0" applyBorder="0" applyAlignment="0" applyProtection="0">
      <alignment horizontal="right"/>
    </xf>
    <xf numFmtId="179" fontId="13" fillId="0" borderId="0" applyFont="0" applyFill="0" applyBorder="0" applyAlignment="0" applyProtection="0">
      <alignment horizontal="right"/>
    </xf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5" fillId="0" borderId="0"/>
    <xf numFmtId="9" fontId="5" fillId="0" borderId="0" applyFont="0" applyFill="0" applyBorder="0" applyAlignment="0" applyProtection="0"/>
    <xf numFmtId="169" fontId="3" fillId="0" borderId="1" applyFont="0" applyFill="0" applyBorder="0" applyAlignment="0">
      <alignment horizontal="right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176" fontId="3" fillId="0" borderId="0" applyAlignment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315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7" borderId="0" xfId="0" applyFont="1" applyFill="1"/>
    <xf numFmtId="0" fontId="9" fillId="0" borderId="0" xfId="0" applyFont="1"/>
    <xf numFmtId="180" fontId="5" fillId="0" borderId="0" xfId="0" applyNumberFormat="1" applyFont="1"/>
    <xf numFmtId="0" fontId="4" fillId="7" borderId="0" xfId="0" applyFont="1" applyFill="1"/>
    <xf numFmtId="0" fontId="9" fillId="7" borderId="0" xfId="0" applyFont="1" applyFill="1"/>
    <xf numFmtId="0" fontId="5" fillId="7" borderId="0" xfId="0" applyFont="1" applyFill="1" applyAlignment="1">
      <alignment horizontal="center"/>
    </xf>
    <xf numFmtId="165" fontId="9" fillId="7" borderId="0" xfId="0" applyNumberFormat="1" applyFont="1" applyFill="1"/>
    <xf numFmtId="182" fontId="5" fillId="7" borderId="0" xfId="21" applyNumberFormat="1" applyFont="1" applyFill="1" applyAlignment="1">
      <alignment wrapText="1"/>
    </xf>
    <xf numFmtId="166" fontId="5" fillId="7" borderId="0" xfId="21" applyNumberFormat="1" applyFont="1" applyFill="1" applyAlignment="1">
      <alignment wrapText="1"/>
    </xf>
    <xf numFmtId="183" fontId="5" fillId="7" borderId="0" xfId="51" applyNumberFormat="1" applyFont="1" applyFill="1" applyAlignment="1">
      <alignment wrapText="1"/>
    </xf>
    <xf numFmtId="0" fontId="22" fillId="0" borderId="0" xfId="33" applyFill="1" applyBorder="1" applyAlignment="1" applyProtection="1">
      <protection locked="0"/>
    </xf>
    <xf numFmtId="166" fontId="9" fillId="0" borderId="0" xfId="0" applyNumberFormat="1" applyFont="1"/>
    <xf numFmtId="0" fontId="4" fillId="0" borderId="0" xfId="0" applyFont="1"/>
    <xf numFmtId="0" fontId="22" fillId="0" borderId="0" xfId="33" applyBorder="1" applyAlignment="1">
      <alignment vertical="top"/>
    </xf>
    <xf numFmtId="0" fontId="10" fillId="7" borderId="0" xfId="0" applyFont="1" applyFill="1"/>
    <xf numFmtId="10" fontId="5" fillId="7" borderId="0" xfId="51" applyNumberFormat="1" applyFont="1" applyFill="1" applyAlignment="1">
      <alignment wrapText="1"/>
    </xf>
    <xf numFmtId="164" fontId="5" fillId="7" borderId="0" xfId="51" applyNumberFormat="1" applyFont="1" applyFill="1" applyAlignment="1">
      <alignment wrapText="1"/>
    </xf>
    <xf numFmtId="0" fontId="3" fillId="0" borderId="0" xfId="0" applyFont="1"/>
    <xf numFmtId="0" fontId="3" fillId="0" borderId="0" xfId="33" applyFont="1" applyFill="1" applyBorder="1" applyAlignment="1" applyProtection="1">
      <alignment vertical="top"/>
      <protection locked="0"/>
    </xf>
    <xf numFmtId="165" fontId="5" fillId="7" borderId="0" xfId="0" applyNumberFormat="1" applyFont="1" applyFill="1"/>
    <xf numFmtId="0" fontId="6" fillId="7" borderId="0" xfId="0" applyFont="1" applyFill="1" applyAlignment="1">
      <alignment horizontal="center" wrapText="1"/>
    </xf>
    <xf numFmtId="167" fontId="5" fillId="7" borderId="0" xfId="0" applyNumberFormat="1" applyFont="1" applyFill="1"/>
    <xf numFmtId="165" fontId="6" fillId="7" borderId="13" xfId="0" applyNumberFormat="1" applyFont="1" applyFill="1" applyBorder="1"/>
    <xf numFmtId="165" fontId="6" fillId="7" borderId="0" xfId="0" applyNumberFormat="1" applyFont="1" applyFill="1"/>
    <xf numFmtId="189" fontId="5" fillId="7" borderId="0" xfId="21" applyNumberFormat="1" applyFont="1" applyFill="1" applyAlignment="1">
      <alignment wrapText="1"/>
    </xf>
    <xf numFmtId="0" fontId="3" fillId="7" borderId="0" xfId="0" applyFont="1" applyFill="1"/>
    <xf numFmtId="0" fontId="3" fillId="7" borderId="0" xfId="33" applyFont="1" applyFill="1" applyBorder="1" applyAlignment="1" applyProtection="1">
      <alignment vertical="top"/>
      <protection locked="0"/>
    </xf>
    <xf numFmtId="0" fontId="7" fillId="7" borderId="0" xfId="66" applyFont="1" applyFill="1" applyAlignment="1">
      <alignment horizontal="right" vertical="top"/>
    </xf>
    <xf numFmtId="0" fontId="29" fillId="7" borderId="0" xfId="66" applyFont="1" applyFill="1" applyAlignment="1">
      <alignment horizontal="right" vertical="top"/>
    </xf>
    <xf numFmtId="0" fontId="10" fillId="0" borderId="0" xfId="33" applyFont="1" applyFill="1" applyBorder="1" applyAlignment="1" applyProtection="1">
      <protection locked="0"/>
    </xf>
    <xf numFmtId="0" fontId="22" fillId="7" borderId="0" xfId="33" applyFill="1" applyBorder="1"/>
    <xf numFmtId="0" fontId="30" fillId="7" borderId="0" xfId="0" applyFont="1" applyFill="1" applyAlignment="1">
      <alignment horizontal="right"/>
    </xf>
    <xf numFmtId="165" fontId="3" fillId="7" borderId="0" xfId="0" applyNumberFormat="1" applyFont="1" applyFill="1"/>
    <xf numFmtId="0" fontId="22" fillId="7" borderId="0" xfId="33" applyFill="1" applyBorder="1" applyAlignment="1" applyProtection="1">
      <protection locked="0"/>
    </xf>
    <xf numFmtId="0" fontId="12" fillId="7" borderId="0" xfId="32" applyFont="1" applyFill="1">
      <protection locked="0"/>
    </xf>
    <xf numFmtId="0" fontId="10" fillId="7" borderId="0" xfId="32" applyFont="1" applyFill="1">
      <protection locked="0"/>
    </xf>
    <xf numFmtId="188" fontId="5" fillId="7" borderId="0" xfId="0" applyNumberFormat="1" applyFont="1" applyFill="1"/>
    <xf numFmtId="187" fontId="5" fillId="7" borderId="0" xfId="0" applyNumberFormat="1" applyFont="1" applyFill="1"/>
    <xf numFmtId="186" fontId="5" fillId="7" borderId="0" xfId="0" applyNumberFormat="1" applyFont="1" applyFill="1"/>
    <xf numFmtId="0" fontId="24" fillId="7" borderId="0" xfId="35" applyFont="1" applyFill="1" applyAlignment="1" applyProtection="1">
      <alignment wrapText="1"/>
    </xf>
    <xf numFmtId="184" fontId="24" fillId="7" borderId="0" xfId="35" applyNumberFormat="1" applyFont="1" applyFill="1" applyAlignment="1" applyProtection="1">
      <alignment wrapText="1"/>
    </xf>
    <xf numFmtId="165" fontId="24" fillId="7" borderId="0" xfId="35" applyNumberFormat="1" applyFont="1" applyFill="1" applyAlignment="1" applyProtection="1">
      <alignment wrapText="1"/>
    </xf>
    <xf numFmtId="43" fontId="9" fillId="7" borderId="0" xfId="21" applyFont="1" applyFill="1"/>
    <xf numFmtId="0" fontId="30" fillId="7" borderId="8" xfId="0" applyFont="1" applyFill="1" applyBorder="1" applyAlignment="1">
      <alignment horizontal="right"/>
    </xf>
    <xf numFmtId="43" fontId="5" fillId="7" borderId="0" xfId="21" applyFont="1" applyFill="1"/>
    <xf numFmtId="0" fontId="20" fillId="7" borderId="0" xfId="0" applyFont="1" applyFill="1"/>
    <xf numFmtId="0" fontId="23" fillId="0" borderId="0" xfId="35" applyFont="1" applyFill="1" applyAlignment="1" applyProtection="1">
      <alignment horizontal="right"/>
    </xf>
    <xf numFmtId="3" fontId="5" fillId="0" borderId="0" xfId="0" applyNumberFormat="1" applyFont="1"/>
    <xf numFmtId="3" fontId="9" fillId="0" borderId="0" xfId="0" applyNumberFormat="1" applyFont="1"/>
    <xf numFmtId="0" fontId="20" fillId="0" borderId="0" xfId="0" applyFont="1"/>
    <xf numFmtId="0" fontId="22" fillId="0" borderId="0" xfId="33" applyFill="1" applyBorder="1" applyAlignment="1" applyProtection="1">
      <alignment vertical="center"/>
      <protection locked="0"/>
    </xf>
    <xf numFmtId="0" fontId="5" fillId="0" borderId="0" xfId="39" applyFont="1"/>
    <xf numFmtId="0" fontId="6" fillId="0" borderId="0" xfId="39" applyFont="1"/>
    <xf numFmtId="0" fontId="3" fillId="0" borderId="0" xfId="39" applyFont="1"/>
    <xf numFmtId="0" fontId="9" fillId="0" borderId="0" xfId="39"/>
    <xf numFmtId="0" fontId="22" fillId="0" borderId="0" xfId="33" applyFill="1" applyBorder="1" applyAlignment="1" applyProtection="1">
      <alignment vertical="center" wrapText="1"/>
      <protection locked="0"/>
    </xf>
    <xf numFmtId="0" fontId="22" fillId="0" borderId="0" xfId="33" applyFill="1" applyBorder="1"/>
    <xf numFmtId="165" fontId="5" fillId="0" borderId="0" xfId="0" applyNumberFormat="1" applyFont="1"/>
    <xf numFmtId="185" fontId="13" fillId="0" borderId="0" xfId="21" applyNumberFormat="1" applyFont="1" applyFill="1"/>
    <xf numFmtId="181" fontId="5" fillId="0" borderId="0" xfId="21" applyNumberFormat="1" applyFont="1" applyFill="1"/>
    <xf numFmtId="165" fontId="3" fillId="7" borderId="1" xfId="44" applyNumberFormat="1" applyFont="1" applyFill="1" applyBorder="1" applyAlignment="1">
      <alignment vertical="top" wrapText="1"/>
    </xf>
    <xf numFmtId="0" fontId="10" fillId="7" borderId="0" xfId="44" applyFont="1" applyFill="1" applyAlignment="1">
      <alignment vertical="top" wrapText="1"/>
    </xf>
    <xf numFmtId="0" fontId="10" fillId="7" borderId="8" xfId="44" applyFont="1" applyFill="1" applyBorder="1" applyAlignment="1">
      <alignment vertical="top" wrapText="1"/>
    </xf>
    <xf numFmtId="0" fontId="10" fillId="7" borderId="11" xfId="44" applyFont="1" applyFill="1" applyBorder="1" applyAlignment="1">
      <alignment horizontal="right" wrapText="1"/>
    </xf>
    <xf numFmtId="168" fontId="3" fillId="7" borderId="0" xfId="0" applyNumberFormat="1" applyFont="1" applyFill="1"/>
    <xf numFmtId="165" fontId="3" fillId="7" borderId="10" xfId="44" applyNumberFormat="1" applyFont="1" applyFill="1" applyBorder="1" applyAlignment="1">
      <alignment vertical="top" wrapText="1"/>
    </xf>
    <xf numFmtId="165" fontId="10" fillId="7" borderId="0" xfId="0" applyNumberFormat="1" applyFont="1" applyFill="1"/>
    <xf numFmtId="168" fontId="10" fillId="7" borderId="0" xfId="0" applyNumberFormat="1" applyFont="1" applyFill="1"/>
    <xf numFmtId="165" fontId="3" fillId="7" borderId="9" xfId="44" applyNumberFormat="1" applyFont="1" applyFill="1" applyBorder="1" applyAlignment="1">
      <alignment vertical="top" wrapText="1"/>
    </xf>
    <xf numFmtId="0" fontId="0" fillId="7" borderId="0" xfId="0" applyFill="1"/>
    <xf numFmtId="165" fontId="10" fillId="7" borderId="18" xfId="0" applyNumberFormat="1" applyFont="1" applyFill="1" applyBorder="1"/>
    <xf numFmtId="164" fontId="10" fillId="7" borderId="18" xfId="0" applyNumberFormat="1" applyFont="1" applyFill="1" applyBorder="1"/>
    <xf numFmtId="0" fontId="3" fillId="7" borderId="18" xfId="0" applyFont="1" applyFill="1" applyBorder="1"/>
    <xf numFmtId="0" fontId="10" fillId="7" borderId="18" xfId="0" applyFont="1" applyFill="1" applyBorder="1" applyAlignment="1">
      <alignment vertical="center"/>
    </xf>
    <xf numFmtId="0" fontId="10" fillId="7" borderId="18" xfId="0" applyFont="1" applyFill="1" applyBorder="1" applyAlignment="1">
      <alignment horizontal="right" vertical="center" wrapText="1"/>
    </xf>
    <xf numFmtId="0" fontId="10" fillId="7" borderId="18" xfId="0" applyFont="1" applyFill="1" applyBorder="1"/>
    <xf numFmtId="0" fontId="10" fillId="7" borderId="18" xfId="0" applyFont="1" applyFill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8" xfId="0" applyFont="1" applyBorder="1" applyAlignment="1">
      <alignment horizontal="right" vertical="center" wrapText="1"/>
    </xf>
    <xf numFmtId="0" fontId="10" fillId="0" borderId="18" xfId="0" applyFont="1" applyBorder="1"/>
    <xf numFmtId="0" fontId="10" fillId="0" borderId="18" xfId="0" applyFont="1" applyBorder="1" applyAlignment="1">
      <alignment horizontal="left" vertical="center" wrapText="1"/>
    </xf>
    <xf numFmtId="0" fontId="30" fillId="0" borderId="0" xfId="0" applyFont="1" applyAlignment="1">
      <alignment horizontal="right"/>
    </xf>
    <xf numFmtId="0" fontId="10" fillId="0" borderId="18" xfId="0" applyFont="1" applyBorder="1" applyAlignment="1">
      <alignment wrapText="1"/>
    </xf>
    <xf numFmtId="165" fontId="10" fillId="7" borderId="18" xfId="66" applyNumberFormat="1" applyFont="1" applyFill="1" applyBorder="1"/>
    <xf numFmtId="165" fontId="10" fillId="0" borderId="18" xfId="0" applyNumberFormat="1" applyFont="1" applyBorder="1" applyAlignment="1">
      <alignment wrapText="1"/>
    </xf>
    <xf numFmtId="165" fontId="3" fillId="8" borderId="10" xfId="44" applyNumberFormat="1" applyFont="1" applyFill="1" applyBorder="1" applyAlignment="1">
      <alignment vertical="top" wrapText="1"/>
    </xf>
    <xf numFmtId="165" fontId="3" fillId="8" borderId="9" xfId="44" applyNumberFormat="1" applyFont="1" applyFill="1" applyBorder="1" applyAlignment="1">
      <alignment vertical="top" wrapText="1"/>
    </xf>
    <xf numFmtId="165" fontId="10" fillId="8" borderId="15" xfId="44" applyNumberFormat="1" applyFont="1" applyFill="1" applyBorder="1" applyAlignment="1">
      <alignment wrapText="1"/>
    </xf>
    <xf numFmtId="0" fontId="10" fillId="7" borderId="18" xfId="0" applyFont="1" applyFill="1" applyBorder="1" applyAlignment="1">
      <alignment horizontal="left" vertical="center" wrapText="1"/>
    </xf>
    <xf numFmtId="0" fontId="8" fillId="7" borderId="0" xfId="35" applyFill="1" applyAlignment="1" applyProtection="1"/>
    <xf numFmtId="0" fontId="7" fillId="7" borderId="0" xfId="33" applyFont="1" applyFill="1" applyBorder="1" applyAlignment="1" applyProtection="1">
      <alignment vertical="top"/>
      <protection locked="0"/>
    </xf>
    <xf numFmtId="0" fontId="31" fillId="7" borderId="0" xfId="33" applyFont="1" applyFill="1" applyBorder="1" applyAlignment="1" applyProtection="1">
      <alignment vertical="top"/>
      <protection locked="0"/>
    </xf>
    <xf numFmtId="0" fontId="3" fillId="0" borderId="0" xfId="0" applyFont="1" applyAlignment="1">
      <alignment vertical="top"/>
    </xf>
    <xf numFmtId="0" fontId="31" fillId="0" borderId="0" xfId="0" applyFont="1"/>
    <xf numFmtId="3" fontId="2" fillId="7" borderId="0" xfId="67" applyNumberFormat="1" applyFont="1" applyFill="1" applyBorder="1" applyAlignment="1">
      <alignment vertical="top" wrapText="1"/>
    </xf>
    <xf numFmtId="0" fontId="2" fillId="7" borderId="0" xfId="0" applyFont="1" applyFill="1" applyAlignment="1">
      <alignment vertical="top"/>
    </xf>
    <xf numFmtId="0" fontId="3" fillId="7" borderId="0" xfId="0" applyFont="1" applyFill="1" applyAlignment="1">
      <alignment horizontal="right"/>
    </xf>
    <xf numFmtId="0" fontId="2" fillId="7" borderId="0" xfId="66" applyFont="1" applyFill="1" applyAlignment="1">
      <alignment vertical="top"/>
    </xf>
    <xf numFmtId="0" fontId="3" fillId="7" borderId="0" xfId="0" applyFont="1" applyFill="1" applyAlignment="1">
      <alignment vertical="top"/>
    </xf>
    <xf numFmtId="0" fontId="3" fillId="0" borderId="0" xfId="0" applyFont="1" applyAlignment="1">
      <alignment horizontal="right"/>
    </xf>
    <xf numFmtId="3" fontId="10" fillId="7" borderId="0" xfId="0" applyNumberFormat="1" applyFont="1" applyFill="1" applyAlignment="1">
      <alignment horizontal="right"/>
    </xf>
    <xf numFmtId="0" fontId="27" fillId="7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33" fillId="7" borderId="0" xfId="0" applyFont="1" applyFill="1" applyAlignment="1">
      <alignment vertical="top"/>
    </xf>
    <xf numFmtId="3" fontId="10" fillId="7" borderId="0" xfId="0" applyNumberFormat="1" applyFont="1" applyFill="1" applyAlignment="1">
      <alignment horizontal="right" vertical="top"/>
    </xf>
    <xf numFmtId="190" fontId="2" fillId="7" borderId="0" xfId="0" applyNumberFormat="1" applyFont="1" applyFill="1" applyAlignment="1">
      <alignment horizontal="left" vertical="top" wrapText="1"/>
    </xf>
    <xf numFmtId="0" fontId="32" fillId="7" borderId="0" xfId="0" applyFont="1" applyFill="1" applyAlignment="1">
      <alignment vertical="top"/>
    </xf>
    <xf numFmtId="3" fontId="1" fillId="7" borderId="16" xfId="66" applyNumberFormat="1" applyFont="1" applyFill="1" applyBorder="1" applyAlignment="1">
      <alignment horizontal="right"/>
    </xf>
    <xf numFmtId="3" fontId="1" fillId="7" borderId="16" xfId="66" applyNumberFormat="1" applyFont="1" applyFill="1" applyBorder="1" applyAlignment="1">
      <alignment horizontal="right" vertical="top"/>
    </xf>
    <xf numFmtId="0" fontId="3" fillId="0" borderId="16" xfId="66" applyBorder="1" applyAlignment="1">
      <alignment vertical="top"/>
    </xf>
    <xf numFmtId="0" fontId="37" fillId="7" borderId="0" xfId="0" applyFont="1" applyFill="1"/>
    <xf numFmtId="0" fontId="27" fillId="7" borderId="0" xfId="0" applyFont="1" applyFill="1"/>
    <xf numFmtId="0" fontId="1" fillId="8" borderId="16" xfId="0" applyFont="1" applyFill="1" applyBorder="1" applyAlignment="1">
      <alignment vertical="top"/>
    </xf>
    <xf numFmtId="3" fontId="1" fillId="0" borderId="16" xfId="67" applyNumberFormat="1" applyFont="1" applyFill="1" applyBorder="1" applyAlignment="1">
      <alignment vertical="top"/>
    </xf>
    <xf numFmtId="0" fontId="1" fillId="8" borderId="16" xfId="66" applyFont="1" applyFill="1" applyBorder="1" applyAlignment="1">
      <alignment vertical="top"/>
    </xf>
    <xf numFmtId="0" fontId="1" fillId="7" borderId="16" xfId="0" applyFont="1" applyFill="1" applyBorder="1" applyAlignment="1">
      <alignment vertical="top"/>
    </xf>
    <xf numFmtId="0" fontId="1" fillId="0" borderId="16" xfId="0" applyFont="1" applyBorder="1" applyAlignment="1">
      <alignment vertical="top"/>
    </xf>
    <xf numFmtId="165" fontId="1" fillId="8" borderId="16" xfId="66" applyNumberFormat="1" applyFont="1" applyFill="1" applyBorder="1" applyAlignment="1">
      <alignment horizontal="right" vertical="top"/>
    </xf>
    <xf numFmtId="164" fontId="1" fillId="8" borderId="16" xfId="51" applyNumberFormat="1" applyFont="1" applyFill="1" applyBorder="1" applyAlignment="1">
      <alignment horizontal="right" vertical="top"/>
    </xf>
    <xf numFmtId="165" fontId="1" fillId="7" borderId="16" xfId="66" applyNumberFormat="1" applyFont="1" applyFill="1" applyBorder="1" applyAlignment="1">
      <alignment horizontal="right" vertical="top"/>
    </xf>
    <xf numFmtId="164" fontId="1" fillId="7" borderId="16" xfId="51" applyNumberFormat="1" applyFont="1" applyFill="1" applyBorder="1" applyAlignment="1">
      <alignment horizontal="right" vertical="top"/>
    </xf>
    <xf numFmtId="165" fontId="38" fillId="8" borderId="16" xfId="0" applyNumberFormat="1" applyFont="1" applyFill="1" applyBorder="1"/>
    <xf numFmtId="164" fontId="38" fillId="8" borderId="16" xfId="51" applyNumberFormat="1" applyFont="1" applyFill="1" applyBorder="1"/>
    <xf numFmtId="165" fontId="1" fillId="7" borderId="16" xfId="66" applyNumberFormat="1" applyFont="1" applyFill="1" applyBorder="1" applyAlignment="1">
      <alignment horizontal="right"/>
    </xf>
    <xf numFmtId="1" fontId="1" fillId="8" borderId="16" xfId="51" applyNumberFormat="1" applyFont="1" applyFill="1" applyBorder="1" applyAlignment="1">
      <alignment horizontal="right" vertical="top"/>
    </xf>
    <xf numFmtId="1" fontId="1" fillId="7" borderId="16" xfId="51" applyNumberFormat="1" applyFont="1" applyFill="1" applyBorder="1" applyAlignment="1">
      <alignment horizontal="right" vertical="top"/>
    </xf>
    <xf numFmtId="1" fontId="38" fillId="8" borderId="16" xfId="51" applyNumberFormat="1" applyFont="1" applyFill="1" applyBorder="1"/>
    <xf numFmtId="165" fontId="10" fillId="0" borderId="20" xfId="0" applyNumberFormat="1" applyFont="1" applyBorder="1"/>
    <xf numFmtId="164" fontId="10" fillId="0" borderId="20" xfId="0" applyNumberFormat="1" applyFont="1" applyBorder="1"/>
    <xf numFmtId="166" fontId="1" fillId="8" borderId="16" xfId="66" applyNumberFormat="1" applyFont="1" applyFill="1" applyBorder="1" applyAlignment="1">
      <alignment horizontal="right" vertical="top"/>
    </xf>
    <xf numFmtId="166" fontId="1" fillId="7" borderId="16" xfId="66" applyNumberFormat="1" applyFont="1" applyFill="1" applyBorder="1" applyAlignment="1">
      <alignment horizontal="right" vertical="top"/>
    </xf>
    <xf numFmtId="166" fontId="1" fillId="7" borderId="16" xfId="66" applyNumberFormat="1" applyFont="1" applyFill="1" applyBorder="1" applyAlignment="1">
      <alignment horizontal="right"/>
    </xf>
    <xf numFmtId="0" fontId="10" fillId="0" borderId="21" xfId="0" applyFont="1" applyBorder="1"/>
    <xf numFmtId="166" fontId="10" fillId="0" borderId="20" xfId="0" applyNumberFormat="1" applyFont="1" applyBorder="1"/>
    <xf numFmtId="0" fontId="10" fillId="0" borderId="20" xfId="0" applyFont="1" applyBorder="1"/>
    <xf numFmtId="166" fontId="1" fillId="8" borderId="16" xfId="66" applyNumberFormat="1" applyFont="1" applyFill="1" applyBorder="1" applyAlignment="1">
      <alignment horizontal="left" vertical="top"/>
    </xf>
    <xf numFmtId="166" fontId="1" fillId="7" borderId="16" xfId="66" applyNumberFormat="1" applyFont="1" applyFill="1" applyBorder="1" applyAlignment="1">
      <alignment horizontal="left" vertical="top"/>
    </xf>
    <xf numFmtId="166" fontId="1" fillId="7" borderId="16" xfId="66" applyNumberFormat="1" applyFont="1" applyFill="1" applyBorder="1" applyAlignment="1">
      <alignment horizontal="left"/>
    </xf>
    <xf numFmtId="0" fontId="10" fillId="7" borderId="21" xfId="0" applyFont="1" applyFill="1" applyBorder="1"/>
    <xf numFmtId="3" fontId="10" fillId="0" borderId="20" xfId="0" applyNumberFormat="1" applyFont="1" applyBorder="1"/>
    <xf numFmtId="0" fontId="10" fillId="7" borderId="20" xfId="0" applyFont="1" applyFill="1" applyBorder="1"/>
    <xf numFmtId="165" fontId="3" fillId="0" borderId="23" xfId="0" applyNumberFormat="1" applyFont="1" applyBorder="1"/>
    <xf numFmtId="164" fontId="1" fillId="7" borderId="16" xfId="51" applyNumberFormat="1" applyFont="1" applyFill="1" applyBorder="1" applyAlignment="1">
      <alignment horizontal="right"/>
    </xf>
    <xf numFmtId="165" fontId="10" fillId="0" borderId="20" xfId="21" applyNumberFormat="1" applyFont="1" applyFill="1" applyBorder="1"/>
    <xf numFmtId="164" fontId="10" fillId="0" borderId="18" xfId="0" applyNumberFormat="1" applyFont="1" applyBorder="1"/>
    <xf numFmtId="0" fontId="3" fillId="8" borderId="24" xfId="44" applyFont="1" applyFill="1" applyBorder="1" applyAlignment="1">
      <alignment horizontal="left" vertical="top" wrapText="1" indent="1"/>
    </xf>
    <xf numFmtId="0" fontId="3" fillId="7" borderId="25" xfId="44" applyFont="1" applyFill="1" applyBorder="1" applyAlignment="1">
      <alignment horizontal="left" vertical="top" wrapText="1" indent="1"/>
    </xf>
    <xf numFmtId="0" fontId="10" fillId="7" borderId="26" xfId="44" applyFont="1" applyFill="1" applyBorder="1" applyAlignment="1">
      <alignment horizontal="left" vertical="top" wrapText="1"/>
    </xf>
    <xf numFmtId="165" fontId="10" fillId="7" borderId="27" xfId="44" applyNumberFormat="1" applyFont="1" applyFill="1" applyBorder="1" applyAlignment="1">
      <alignment vertical="top" wrapText="1"/>
    </xf>
    <xf numFmtId="0" fontId="3" fillId="8" borderId="25" xfId="44" applyFont="1" applyFill="1" applyBorder="1" applyAlignment="1">
      <alignment horizontal="left" vertical="top" wrapText="1" indent="1"/>
    </xf>
    <xf numFmtId="0" fontId="3" fillId="7" borderId="28" xfId="44" applyFont="1" applyFill="1" applyBorder="1" applyAlignment="1">
      <alignment horizontal="left" vertical="top" wrapText="1" indent="1"/>
    </xf>
    <xf numFmtId="0" fontId="3" fillId="8" borderId="22" xfId="44" applyFont="1" applyFill="1" applyBorder="1" applyAlignment="1">
      <alignment horizontal="left" vertical="top" wrapText="1" indent="1"/>
    </xf>
    <xf numFmtId="165" fontId="3" fillId="8" borderId="29" xfId="44" applyNumberFormat="1" applyFont="1" applyFill="1" applyBorder="1" applyAlignment="1">
      <alignment vertical="top" wrapText="1"/>
    </xf>
    <xf numFmtId="0" fontId="3" fillId="0" borderId="17" xfId="44" applyFont="1" applyBorder="1" applyAlignment="1">
      <alignment horizontal="left" vertical="top" wrapText="1" indent="1"/>
    </xf>
    <xf numFmtId="165" fontId="3" fillId="7" borderId="19" xfId="44" applyNumberFormat="1" applyFont="1" applyFill="1" applyBorder="1" applyAlignment="1">
      <alignment vertical="top" wrapText="1"/>
    </xf>
    <xf numFmtId="0" fontId="10" fillId="7" borderId="26" xfId="44" applyFont="1" applyFill="1" applyBorder="1" applyAlignment="1">
      <alignment horizontal="left" wrapText="1"/>
    </xf>
    <xf numFmtId="165" fontId="10" fillId="7" borderId="30" xfId="44" applyNumberFormat="1" applyFont="1" applyFill="1" applyBorder="1" applyAlignment="1">
      <alignment wrapText="1"/>
    </xf>
    <xf numFmtId="0" fontId="3" fillId="0" borderId="31" xfId="44" applyFont="1" applyBorder="1" applyAlignment="1">
      <alignment horizontal="left" vertical="top" wrapText="1" indent="1"/>
    </xf>
    <xf numFmtId="165" fontId="3" fillId="7" borderId="14" xfId="44" applyNumberFormat="1" applyFont="1" applyFill="1" applyBorder="1" applyAlignment="1">
      <alignment vertical="top" wrapText="1"/>
    </xf>
    <xf numFmtId="165" fontId="10" fillId="7" borderId="32" xfId="44" applyNumberFormat="1" applyFont="1" applyFill="1" applyBorder="1" applyAlignment="1">
      <alignment wrapText="1"/>
    </xf>
    <xf numFmtId="165" fontId="10" fillId="7" borderId="27" xfId="44" applyNumberFormat="1" applyFont="1" applyFill="1" applyBorder="1" applyAlignment="1">
      <alignment wrapText="1"/>
    </xf>
    <xf numFmtId="0" fontId="3" fillId="8" borderId="31" xfId="44" applyFont="1" applyFill="1" applyBorder="1" applyAlignment="1">
      <alignment horizontal="left" vertical="top" wrapText="1" indent="1"/>
    </xf>
    <xf numFmtId="165" fontId="3" fillId="8" borderId="14" xfId="44" applyNumberFormat="1" applyFont="1" applyFill="1" applyBorder="1" applyAlignment="1">
      <alignment vertical="top" wrapText="1"/>
    </xf>
    <xf numFmtId="0" fontId="3" fillId="0" borderId="25" xfId="44" applyFont="1" applyBorder="1" applyAlignment="1">
      <alignment horizontal="left" vertical="top" wrapText="1" indent="1"/>
    </xf>
    <xf numFmtId="165" fontId="3" fillId="8" borderId="34" xfId="44" applyNumberFormat="1" applyFont="1" applyFill="1" applyBorder="1" applyAlignment="1">
      <alignment vertical="top" wrapText="1"/>
    </xf>
    <xf numFmtId="0" fontId="3" fillId="7" borderId="31" xfId="44" applyFont="1" applyFill="1" applyBorder="1" applyAlignment="1">
      <alignment horizontal="left" vertical="top" wrapText="1" indent="1"/>
    </xf>
    <xf numFmtId="165" fontId="3" fillId="7" borderId="35" xfId="44" applyNumberFormat="1" applyFont="1" applyFill="1" applyBorder="1" applyAlignment="1">
      <alignment vertical="top" wrapText="1"/>
    </xf>
    <xf numFmtId="0" fontId="10" fillId="8" borderId="18" xfId="44" applyFont="1" applyFill="1" applyBorder="1" applyAlignment="1">
      <alignment horizontal="left" wrapText="1"/>
    </xf>
    <xf numFmtId="0" fontId="10" fillId="7" borderId="18" xfId="44" applyFont="1" applyFill="1" applyBorder="1" applyAlignment="1">
      <alignment horizontal="left" wrapText="1"/>
    </xf>
    <xf numFmtId="165" fontId="10" fillId="7" borderId="33" xfId="44" applyNumberFormat="1" applyFont="1" applyFill="1" applyBorder="1" applyAlignment="1">
      <alignment wrapText="1"/>
    </xf>
    <xf numFmtId="0" fontId="10" fillId="8" borderId="26" xfId="44" applyFont="1" applyFill="1" applyBorder="1" applyAlignment="1">
      <alignment horizontal="left" wrapText="1"/>
    </xf>
    <xf numFmtId="165" fontId="10" fillId="8" borderId="27" xfId="44" applyNumberFormat="1" applyFont="1" applyFill="1" applyBorder="1" applyAlignment="1">
      <alignment wrapText="1"/>
    </xf>
    <xf numFmtId="165" fontId="3" fillId="7" borderId="34" xfId="44" applyNumberFormat="1" applyFont="1" applyFill="1" applyBorder="1" applyAlignment="1">
      <alignment vertical="top" wrapText="1"/>
    </xf>
    <xf numFmtId="165" fontId="10" fillId="8" borderId="33" xfId="44" applyNumberFormat="1" applyFont="1" applyFill="1" applyBorder="1" applyAlignment="1">
      <alignment wrapText="1"/>
    </xf>
    <xf numFmtId="3" fontId="1" fillId="8" borderId="16" xfId="66" applyNumberFormat="1" applyFont="1" applyFill="1" applyBorder="1" applyAlignment="1">
      <alignment horizontal="right" vertical="top"/>
    </xf>
    <xf numFmtId="165" fontId="10" fillId="7" borderId="20" xfId="0" applyNumberFormat="1" applyFont="1" applyFill="1" applyBorder="1"/>
    <xf numFmtId="164" fontId="10" fillId="7" borderId="20" xfId="51" applyNumberFormat="1" applyFont="1" applyFill="1" applyBorder="1"/>
    <xf numFmtId="0" fontId="22" fillId="9" borderId="0" xfId="0" applyFont="1" applyFill="1" applyAlignment="1">
      <alignment vertical="center"/>
    </xf>
    <xf numFmtId="0" fontId="3" fillId="9" borderId="0" xfId="0" applyFont="1" applyFill="1" applyAlignment="1">
      <alignment vertical="top"/>
    </xf>
    <xf numFmtId="0" fontId="30" fillId="9" borderId="0" xfId="0" applyFont="1" applyFill="1" applyAlignment="1">
      <alignment horizontal="right"/>
    </xf>
    <xf numFmtId="0" fontId="5" fillId="0" borderId="0" xfId="66" applyFont="1"/>
    <xf numFmtId="0" fontId="10" fillId="0" borderId="0" xfId="66" applyFont="1" applyAlignment="1">
      <alignment horizontal="left" vertical="center"/>
    </xf>
    <xf numFmtId="0" fontId="3" fillId="0" borderId="0" xfId="66" applyAlignment="1">
      <alignment horizontal="left" vertical="center"/>
    </xf>
    <xf numFmtId="0" fontId="3" fillId="0" borderId="0" xfId="35" applyFont="1" applyFill="1" applyAlignment="1" applyProtection="1">
      <alignment horizontal="left" vertical="top" wrapText="1"/>
    </xf>
    <xf numFmtId="0" fontId="5" fillId="0" borderId="0" xfId="66" applyFont="1" applyAlignment="1">
      <alignment horizontal="left"/>
    </xf>
    <xf numFmtId="0" fontId="5" fillId="0" borderId="0" xfId="35" applyFont="1" applyFill="1" applyAlignment="1" applyProtection="1">
      <alignment horizontal="left" vertical="center" wrapText="1"/>
    </xf>
    <xf numFmtId="0" fontId="22" fillId="9" borderId="0" xfId="0" applyFont="1" applyFill="1" applyAlignment="1">
      <alignment horizontal="left"/>
    </xf>
    <xf numFmtId="0" fontId="3" fillId="9" borderId="0" xfId="0" applyFont="1" applyFill="1"/>
    <xf numFmtId="0" fontId="10" fillId="9" borderId="0" xfId="0" applyFont="1" applyFill="1" applyAlignment="1">
      <alignment horizontal="left" vertical="center"/>
    </xf>
    <xf numFmtId="0" fontId="3" fillId="9" borderId="0" xfId="0" applyFont="1" applyFill="1" applyAlignment="1">
      <alignment horizontal="left" vertical="center" wrapText="1"/>
    </xf>
    <xf numFmtId="0" fontId="3" fillId="9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9" borderId="0" xfId="0" applyFont="1" applyFill="1"/>
    <xf numFmtId="0" fontId="3" fillId="9" borderId="0" xfId="0" applyFont="1" applyFill="1" applyAlignment="1">
      <alignment vertical="top" wrapText="1"/>
    </xf>
    <xf numFmtId="0" fontId="3" fillId="9" borderId="0" xfId="0" applyFont="1" applyFill="1" applyAlignment="1">
      <alignment horizontal="left" vertical="top" wrapText="1"/>
    </xf>
    <xf numFmtId="0" fontId="3" fillId="0" borderId="0" xfId="0" applyFont="1" applyAlignment="1">
      <alignment vertical="center" wrapText="1"/>
    </xf>
    <xf numFmtId="0" fontId="1" fillId="9" borderId="0" xfId="0" applyFont="1" applyFill="1" applyAlignment="1">
      <alignment horizontal="left" vertical="top" wrapText="1"/>
    </xf>
    <xf numFmtId="3" fontId="10" fillId="0" borderId="3" xfId="66" applyNumberFormat="1" applyFont="1" applyBorder="1" applyAlignment="1">
      <alignment vertical="top"/>
    </xf>
    <xf numFmtId="3" fontId="1" fillId="0" borderId="38" xfId="66" applyNumberFormat="1" applyFont="1" applyBorder="1" applyAlignment="1">
      <alignment horizontal="right" vertical="top"/>
    </xf>
    <xf numFmtId="3" fontId="1" fillId="0" borderId="5" xfId="66" applyNumberFormat="1" applyFont="1" applyBorder="1" applyAlignment="1">
      <alignment horizontal="right" vertical="top"/>
    </xf>
    <xf numFmtId="3" fontId="1" fillId="0" borderId="5" xfId="66" applyNumberFormat="1" applyFont="1" applyBorder="1" applyAlignment="1">
      <alignment horizontal="right"/>
    </xf>
    <xf numFmtId="3" fontId="3" fillId="0" borderId="5" xfId="66" applyNumberFormat="1" applyBorder="1" applyAlignment="1">
      <alignment vertical="top"/>
    </xf>
    <xf numFmtId="3" fontId="1" fillId="0" borderId="5" xfId="66" applyNumberFormat="1" applyFont="1" applyBorder="1" applyAlignment="1">
      <alignment vertical="top"/>
    </xf>
    <xf numFmtId="3" fontId="10" fillId="0" borderId="3" xfId="0" applyNumberFormat="1" applyFont="1" applyBorder="1"/>
    <xf numFmtId="3" fontId="1" fillId="0" borderId="39" xfId="66" applyNumberFormat="1" applyFont="1" applyBorder="1" applyAlignment="1">
      <alignment horizontal="right" vertical="top"/>
    </xf>
    <xf numFmtId="3" fontId="26" fillId="0" borderId="3" xfId="66" applyNumberFormat="1" applyFont="1" applyBorder="1" applyAlignment="1">
      <alignment vertical="top"/>
    </xf>
    <xf numFmtId="3" fontId="26" fillId="0" borderId="3" xfId="66" applyNumberFormat="1" applyFont="1" applyBorder="1" applyAlignment="1">
      <alignment horizontal="right" vertical="top"/>
    </xf>
    <xf numFmtId="3" fontId="38" fillId="0" borderId="5" xfId="66" applyNumberFormat="1" applyFont="1" applyBorder="1" applyAlignment="1">
      <alignment vertical="top"/>
    </xf>
    <xf numFmtId="0" fontId="1" fillId="0" borderId="39" xfId="66" applyFont="1" applyBorder="1" applyAlignment="1">
      <alignment vertical="center"/>
    </xf>
    <xf numFmtId="3" fontId="1" fillId="0" borderId="38" xfId="66" applyNumberFormat="1" applyFont="1" applyBorder="1" applyAlignment="1">
      <alignment vertical="top"/>
    </xf>
    <xf numFmtId="3" fontId="1" fillId="0" borderId="39" xfId="66" applyNumberFormat="1" applyFont="1" applyBorder="1" applyAlignment="1">
      <alignment vertical="top"/>
    </xf>
    <xf numFmtId="3" fontId="1" fillId="0" borderId="3" xfId="66" applyNumberFormat="1" applyFont="1" applyBorder="1" applyAlignment="1">
      <alignment horizontal="right" vertical="top"/>
    </xf>
    <xf numFmtId="3" fontId="10" fillId="0" borderId="3" xfId="66" applyNumberFormat="1" applyFont="1" applyBorder="1" applyAlignment="1">
      <alignment horizontal="right" vertical="top"/>
    </xf>
    <xf numFmtId="3" fontId="21" fillId="0" borderId="36" xfId="67" applyNumberFormat="1" applyFont="1" applyFill="1" applyBorder="1" applyAlignment="1">
      <alignment vertical="top"/>
    </xf>
    <xf numFmtId="0" fontId="1" fillId="0" borderId="40" xfId="0" applyFont="1" applyBorder="1" applyAlignment="1">
      <alignment horizontal="left" vertical="top" indent="2"/>
    </xf>
    <xf numFmtId="0" fontId="3" fillId="0" borderId="41" xfId="66" applyBorder="1" applyAlignment="1">
      <alignment horizontal="left" vertical="top" indent="2"/>
    </xf>
    <xf numFmtId="0" fontId="1" fillId="0" borderId="41" xfId="0" applyFont="1" applyBorder="1" applyAlignment="1">
      <alignment horizontal="left" vertical="top" indent="2"/>
    </xf>
    <xf numFmtId="0" fontId="1" fillId="0" borderId="41" xfId="67" applyNumberFormat="1" applyFont="1" applyFill="1" applyBorder="1" applyAlignment="1">
      <alignment horizontal="left" vertical="top" indent="2"/>
    </xf>
    <xf numFmtId="0" fontId="1" fillId="0" borderId="41" xfId="66" applyFont="1" applyBorder="1" applyAlignment="1">
      <alignment horizontal="left" vertical="top" indent="2"/>
    </xf>
    <xf numFmtId="0" fontId="1" fillId="0" borderId="41" xfId="0" applyFont="1" applyBorder="1" applyAlignment="1">
      <alignment horizontal="left" vertical="top" wrapText="1" indent="2"/>
    </xf>
    <xf numFmtId="0" fontId="1" fillId="0" borderId="41" xfId="66" applyFont="1" applyBorder="1" applyAlignment="1">
      <alignment horizontal="left" vertical="top" wrapText="1" indent="2"/>
    </xf>
    <xf numFmtId="0" fontId="3" fillId="0" borderId="41" xfId="66" applyBorder="1" applyAlignment="1">
      <alignment horizontal="left" vertical="top" wrapText="1" indent="2"/>
    </xf>
    <xf numFmtId="3" fontId="10" fillId="0" borderId="37" xfId="66" applyNumberFormat="1" applyFont="1" applyBorder="1" applyAlignment="1">
      <alignment vertical="top"/>
    </xf>
    <xf numFmtId="3" fontId="1" fillId="0" borderId="6" xfId="66" applyNumberFormat="1" applyFont="1" applyBorder="1" applyAlignment="1">
      <alignment horizontal="right" vertical="top"/>
    </xf>
    <xf numFmtId="3" fontId="1" fillId="0" borderId="1" xfId="66" applyNumberFormat="1" applyFont="1" applyBorder="1" applyAlignment="1">
      <alignment horizontal="right" vertical="top"/>
    </xf>
    <xf numFmtId="3" fontId="38" fillId="0" borderId="1" xfId="0" applyNumberFormat="1" applyFont="1" applyBorder="1"/>
    <xf numFmtId="0" fontId="3" fillId="0" borderId="1" xfId="66" applyBorder="1" applyAlignment="1">
      <alignment horizontal="right" vertical="top"/>
    </xf>
    <xf numFmtId="0" fontId="1" fillId="0" borderId="1" xfId="66" applyFont="1" applyBorder="1" applyAlignment="1">
      <alignment horizontal="right" vertical="top"/>
    </xf>
    <xf numFmtId="0" fontId="7" fillId="0" borderId="42" xfId="0" applyFont="1" applyBorder="1" applyAlignment="1">
      <alignment vertical="top" wrapText="1"/>
    </xf>
    <xf numFmtId="0" fontId="7" fillId="0" borderId="39" xfId="0" applyFont="1" applyBorder="1" applyAlignment="1">
      <alignment horizontal="right" vertical="top" wrapText="1"/>
    </xf>
    <xf numFmtId="0" fontId="7" fillId="0" borderId="43" xfId="0" applyFont="1" applyBorder="1" applyAlignment="1">
      <alignment horizontal="right" vertical="top" wrapText="1"/>
    </xf>
    <xf numFmtId="0" fontId="1" fillId="0" borderId="40" xfId="66" applyFont="1" applyBorder="1" applyAlignment="1">
      <alignment horizontal="left" vertical="top" wrapText="1" indent="2"/>
    </xf>
    <xf numFmtId="0" fontId="1" fillId="0" borderId="42" xfId="0" applyFont="1" applyBorder="1" applyAlignment="1">
      <alignment horizontal="left" indent="2"/>
    </xf>
    <xf numFmtId="0" fontId="1" fillId="0" borderId="42" xfId="66" applyFont="1" applyBorder="1" applyAlignment="1">
      <alignment horizontal="left" vertical="top" wrapText="1" indent="2"/>
    </xf>
    <xf numFmtId="0" fontId="1" fillId="0" borderId="40" xfId="0" applyFont="1" applyBorder="1" applyAlignment="1" applyProtection="1">
      <alignment horizontal="left" vertical="top" wrapText="1" indent="2"/>
      <protection locked="0"/>
    </xf>
    <xf numFmtId="0" fontId="1" fillId="0" borderId="41" xfId="0" applyFont="1" applyBorder="1" applyAlignment="1">
      <alignment horizontal="left" indent="2"/>
    </xf>
    <xf numFmtId="0" fontId="38" fillId="0" borderId="41" xfId="0" applyFont="1" applyBorder="1" applyAlignment="1" applyProtection="1">
      <alignment horizontal="left" vertical="center" wrapText="1" indent="2"/>
      <protection locked="0"/>
    </xf>
    <xf numFmtId="0" fontId="1" fillId="0" borderId="42" xfId="0" applyFont="1" applyBorder="1" applyAlignment="1" applyProtection="1">
      <alignment horizontal="left" vertical="top" wrapText="1" indent="2"/>
      <protection locked="0"/>
    </xf>
    <xf numFmtId="0" fontId="1" fillId="0" borderId="40" xfId="67" applyNumberFormat="1" applyFont="1" applyFill="1" applyBorder="1" applyAlignment="1">
      <alignment horizontal="left" vertical="top" indent="2"/>
    </xf>
    <xf numFmtId="0" fontId="1" fillId="0" borderId="42" xfId="67" applyNumberFormat="1" applyFont="1" applyFill="1" applyBorder="1" applyAlignment="1">
      <alignment horizontal="left" vertical="top" indent="2"/>
    </xf>
    <xf numFmtId="3" fontId="21" fillId="0" borderId="36" xfId="67" applyNumberFormat="1" applyFont="1" applyFill="1" applyBorder="1" applyAlignment="1">
      <alignment horizontal="left"/>
    </xf>
    <xf numFmtId="0" fontId="1" fillId="0" borderId="40" xfId="0" applyFont="1" applyBorder="1" applyAlignment="1">
      <alignment horizontal="left" vertical="top" wrapText="1" indent="2"/>
    </xf>
    <xf numFmtId="0" fontId="1" fillId="0" borderId="42" xfId="0" applyFont="1" applyBorder="1" applyAlignment="1">
      <alignment horizontal="left" vertical="top" wrapText="1" indent="2"/>
    </xf>
    <xf numFmtId="0" fontId="1" fillId="0" borderId="40" xfId="0" applyFont="1" applyBorder="1" applyAlignment="1" applyProtection="1">
      <alignment horizontal="left" vertical="top" indent="2"/>
      <protection locked="0"/>
    </xf>
    <xf numFmtId="0" fontId="1" fillId="0" borderId="42" xfId="0" applyFont="1" applyBorder="1" applyAlignment="1" applyProtection="1">
      <alignment horizontal="left" vertical="top" indent="2"/>
      <protection locked="0"/>
    </xf>
    <xf numFmtId="0" fontId="1" fillId="0" borderId="36" xfId="0" applyFont="1" applyBorder="1" applyAlignment="1">
      <alignment horizontal="left" vertical="top" wrapText="1" indent="2"/>
    </xf>
    <xf numFmtId="3" fontId="10" fillId="0" borderId="36" xfId="67" applyNumberFormat="1" applyFont="1" applyFill="1" applyBorder="1" applyAlignment="1">
      <alignment vertical="top"/>
    </xf>
    <xf numFmtId="3" fontId="10" fillId="0" borderId="37" xfId="0" applyNumberFormat="1" applyFont="1" applyBorder="1" applyAlignment="1">
      <alignment vertical="center"/>
    </xf>
    <xf numFmtId="3" fontId="1" fillId="0" borderId="43" xfId="66" applyNumberFormat="1" applyFont="1" applyBorder="1" applyAlignment="1">
      <alignment horizontal="right" vertical="top"/>
    </xf>
    <xf numFmtId="3" fontId="26" fillId="0" borderId="37" xfId="66" applyNumberFormat="1" applyFont="1" applyBorder="1" applyAlignment="1">
      <alignment horizontal="right" vertical="top"/>
    </xf>
    <xf numFmtId="3" fontId="38" fillId="0" borderId="1" xfId="66" applyNumberFormat="1" applyFont="1" applyBorder="1" applyAlignment="1">
      <alignment horizontal="right" vertical="top"/>
    </xf>
    <xf numFmtId="3" fontId="1" fillId="0" borderId="43" xfId="66" applyNumberFormat="1" applyFont="1" applyBorder="1" applyAlignment="1">
      <alignment vertical="center"/>
    </xf>
    <xf numFmtId="0" fontId="1" fillId="0" borderId="6" xfId="66" applyFont="1" applyBorder="1" applyAlignment="1">
      <alignment horizontal="right" vertical="top"/>
    </xf>
    <xf numFmtId="0" fontId="1" fillId="0" borderId="43" xfId="66" applyFont="1" applyBorder="1" applyAlignment="1">
      <alignment horizontal="right" vertical="top"/>
    </xf>
    <xf numFmtId="3" fontId="1" fillId="0" borderId="6" xfId="66" applyNumberFormat="1" applyFont="1" applyBorder="1" applyAlignment="1">
      <alignment vertical="top"/>
    </xf>
    <xf numFmtId="0" fontId="1" fillId="0" borderId="6" xfId="66" applyFont="1" applyBorder="1" applyAlignment="1">
      <alignment vertical="top"/>
    </xf>
    <xf numFmtId="3" fontId="1" fillId="0" borderId="37" xfId="66" applyNumberFormat="1" applyFont="1" applyBorder="1" applyAlignment="1">
      <alignment vertical="top"/>
    </xf>
    <xf numFmtId="3" fontId="10" fillId="0" borderId="37" xfId="66" applyNumberFormat="1" applyFont="1" applyBorder="1" applyAlignment="1">
      <alignment horizontal="right" vertical="top"/>
    </xf>
    <xf numFmtId="3" fontId="10" fillId="0" borderId="40" xfId="67" applyNumberFormat="1" applyFont="1" applyFill="1" applyBorder="1" applyAlignment="1">
      <alignment vertical="top"/>
    </xf>
    <xf numFmtId="3" fontId="10" fillId="0" borderId="38" xfId="66" applyNumberFormat="1" applyFont="1" applyBorder="1" applyAlignment="1">
      <alignment horizontal="right" vertical="top"/>
    </xf>
    <xf numFmtId="3" fontId="10" fillId="0" borderId="6" xfId="66" applyNumberFormat="1" applyFont="1" applyBorder="1" applyAlignment="1">
      <alignment horizontal="right" vertical="top"/>
    </xf>
    <xf numFmtId="0" fontId="39" fillId="0" borderId="37" xfId="0" applyFont="1" applyBorder="1"/>
    <xf numFmtId="0" fontId="39" fillId="0" borderId="3" xfId="0" applyFont="1" applyBorder="1" applyAlignment="1">
      <alignment horizontal="right"/>
    </xf>
    <xf numFmtId="3" fontId="34" fillId="10" borderId="1" xfId="0" applyNumberFormat="1" applyFont="1" applyFill="1" applyBorder="1"/>
    <xf numFmtId="3" fontId="26" fillId="10" borderId="5" xfId="0" applyNumberFormat="1" applyFont="1" applyFill="1" applyBorder="1"/>
    <xf numFmtId="0" fontId="1" fillId="0" borderId="6" xfId="0" applyFont="1" applyBorder="1" applyAlignment="1">
      <alignment horizontal="left"/>
    </xf>
    <xf numFmtId="3" fontId="1" fillId="0" borderId="38" xfId="0" applyNumberFormat="1" applyFont="1" applyBorder="1"/>
    <xf numFmtId="0" fontId="1" fillId="10" borderId="1" xfId="0" applyFont="1" applyFill="1" applyBorder="1" applyAlignment="1">
      <alignment horizontal="left"/>
    </xf>
    <xf numFmtId="3" fontId="1" fillId="10" borderId="5" xfId="0" applyNumberFormat="1" applyFont="1" applyFill="1" applyBorder="1"/>
    <xf numFmtId="3" fontId="1" fillId="0" borderId="1" xfId="0" applyNumberFormat="1" applyFont="1" applyBorder="1" applyAlignment="1">
      <alignment horizontal="left"/>
    </xf>
    <xf numFmtId="3" fontId="1" fillId="0" borderId="5" xfId="0" applyNumberFormat="1" applyFont="1" applyBorder="1"/>
    <xf numFmtId="0" fontId="1" fillId="0" borderId="1" xfId="0" applyFont="1" applyBorder="1" applyAlignment="1">
      <alignment horizontal="left"/>
    </xf>
    <xf numFmtId="3" fontId="1" fillId="10" borderId="1" xfId="0" applyNumberFormat="1" applyFont="1" applyFill="1" applyBorder="1" applyAlignment="1">
      <alignment horizontal="left"/>
    </xf>
    <xf numFmtId="0" fontId="1" fillId="10" borderId="5" xfId="0" applyFont="1" applyFill="1" applyBorder="1" applyAlignment="1">
      <alignment horizontal="right"/>
    </xf>
    <xf numFmtId="3" fontId="1" fillId="0" borderId="5" xfId="0" applyNumberFormat="1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10" borderId="5" xfId="0" applyFont="1" applyFill="1" applyBorder="1"/>
    <xf numFmtId="0" fontId="1" fillId="0" borderId="43" xfId="0" applyFont="1" applyBorder="1" applyAlignment="1">
      <alignment horizontal="left"/>
    </xf>
    <xf numFmtId="3" fontId="1" fillId="0" borderId="39" xfId="0" applyNumberFormat="1" applyFont="1" applyBorder="1"/>
    <xf numFmtId="0" fontId="34" fillId="10" borderId="37" xfId="0" applyFont="1" applyFill="1" applyBorder="1"/>
    <xf numFmtId="3" fontId="26" fillId="10" borderId="3" xfId="0" applyNumberFormat="1" applyFont="1" applyFill="1" applyBorder="1"/>
    <xf numFmtId="0" fontId="1" fillId="0" borderId="1" xfId="0" applyFont="1" applyBorder="1"/>
    <xf numFmtId="0" fontId="1" fillId="10" borderId="1" xfId="0" applyFont="1" applyFill="1" applyBorder="1"/>
    <xf numFmtId="0" fontId="1" fillId="0" borderId="5" xfId="0" applyFont="1" applyBorder="1"/>
    <xf numFmtId="3" fontId="34" fillId="0" borderId="37" xfId="0" applyNumberFormat="1" applyFont="1" applyBorder="1"/>
    <xf numFmtId="3" fontId="26" fillId="0" borderId="3" xfId="0" applyNumberFormat="1" applyFont="1" applyBorder="1"/>
    <xf numFmtId="3" fontId="1" fillId="10" borderId="5" xfId="0" applyNumberFormat="1" applyFont="1" applyFill="1" applyBorder="1" applyAlignment="1">
      <alignment horizontal="right"/>
    </xf>
    <xf numFmtId="3" fontId="1" fillId="10" borderId="1" xfId="0" applyNumberFormat="1" applyFont="1" applyFill="1" applyBorder="1"/>
    <xf numFmtId="3" fontId="34" fillId="10" borderId="37" xfId="0" applyNumberFormat="1" applyFont="1" applyFill="1" applyBorder="1"/>
    <xf numFmtId="3" fontId="26" fillId="10" borderId="3" xfId="0" applyNumberFormat="1" applyFont="1" applyFill="1" applyBorder="1" applyAlignment="1">
      <alignment horizontal="right"/>
    </xf>
    <xf numFmtId="3" fontId="1" fillId="0" borderId="1" xfId="0" applyNumberFormat="1" applyFont="1" applyBorder="1"/>
    <xf numFmtId="3" fontId="26" fillId="0" borderId="3" xfId="0" applyNumberFormat="1" applyFont="1" applyBorder="1" applyAlignment="1">
      <alignment horizontal="right"/>
    </xf>
    <xf numFmtId="0" fontId="34" fillId="0" borderId="37" xfId="0" applyFont="1" applyBorder="1"/>
    <xf numFmtId="1" fontId="1" fillId="10" borderId="5" xfId="0" applyNumberFormat="1" applyFont="1" applyFill="1" applyBorder="1"/>
    <xf numFmtId="1" fontId="1" fillId="10" borderId="5" xfId="0" applyNumberFormat="1" applyFont="1" applyFill="1" applyBorder="1" applyAlignment="1">
      <alignment horizontal="right"/>
    </xf>
    <xf numFmtId="0" fontId="26" fillId="0" borderId="3" xfId="0" applyFont="1" applyBorder="1"/>
    <xf numFmtId="0" fontId="26" fillId="10" borderId="3" xfId="0" applyFont="1" applyFill="1" applyBorder="1"/>
    <xf numFmtId="3" fontId="3" fillId="7" borderId="0" xfId="0" applyNumberFormat="1" applyFont="1" applyFill="1" applyAlignment="1">
      <alignment horizontal="right"/>
    </xf>
    <xf numFmtId="0" fontId="40" fillId="9" borderId="0" xfId="0" applyFont="1" applyFill="1" applyAlignment="1">
      <alignment horizontal="left" vertical="center"/>
    </xf>
    <xf numFmtId="0" fontId="37" fillId="0" borderId="0" xfId="66" applyFont="1"/>
    <xf numFmtId="0" fontId="27" fillId="9" borderId="0" xfId="0" applyFont="1" applyFill="1" applyAlignment="1">
      <alignment horizontal="left" vertical="top" wrapText="1"/>
    </xf>
    <xf numFmtId="0" fontId="27" fillId="0" borderId="0" xfId="0" applyFont="1"/>
    <xf numFmtId="165" fontId="3" fillId="7" borderId="1" xfId="0" applyNumberFormat="1" applyFont="1" applyFill="1" applyBorder="1"/>
    <xf numFmtId="0" fontId="10" fillId="0" borderId="9" xfId="44" applyFont="1" applyBorder="1" applyAlignment="1">
      <alignment horizontal="left" vertical="center" wrapText="1"/>
    </xf>
    <xf numFmtId="0" fontId="10" fillId="9" borderId="18" xfId="0" applyFont="1" applyFill="1" applyBorder="1" applyAlignment="1">
      <alignment horizontal="right" vertical="center" wrapText="1"/>
    </xf>
    <xf numFmtId="0" fontId="8" fillId="0" borderId="0" xfId="35" applyFill="1" applyAlignment="1" applyProtection="1"/>
    <xf numFmtId="0" fontId="22" fillId="7" borderId="0" xfId="0" applyFont="1" applyFill="1"/>
    <xf numFmtId="3" fontId="35" fillId="7" borderId="0" xfId="67" applyNumberFormat="1" applyFont="1" applyFill="1" applyBorder="1" applyAlignment="1">
      <alignment vertical="top" wrapText="1"/>
    </xf>
    <xf numFmtId="0" fontId="35" fillId="7" borderId="0" xfId="0" applyFont="1" applyFill="1" applyAlignment="1">
      <alignment vertical="top"/>
    </xf>
  </cellXfs>
  <cellStyles count="86">
    <cellStyle name="£" xfId="1" xr:uid="{00000000-0005-0000-0000-000000000000}"/>
    <cellStyle name="£ 2" xfId="71" xr:uid="{540CFFEF-3AB8-4B0E-869D-9A7DA1492097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2 2" xfId="67" xr:uid="{FE2F5670-9B6D-4190-B1CC-0BF9DC354118}"/>
    <cellStyle name="Comma 2 2 2" xfId="80" xr:uid="{CBEBC8A3-52DD-4F5A-8CE5-7E7DC7933AD8}"/>
    <cellStyle name="Comma 2 2 3" xfId="85" xr:uid="{2B9CF0F4-7E46-4B45-90A7-59D797FA6757}"/>
    <cellStyle name="Comma 2 3" xfId="73" xr:uid="{125BF25A-9D62-4456-BBE7-C086B7955484}"/>
    <cellStyle name="Comma 2 4" xfId="82" xr:uid="{9B55221B-B7EB-4206-A20C-ED72ACBD0765}"/>
    <cellStyle name="Comma 3" xfId="23" xr:uid="{00000000-0005-0000-0000-000016000000}"/>
    <cellStyle name="Comma 3 2" xfId="74" xr:uid="{356AA545-C747-4EEC-A005-5F1874CBA9AA}"/>
    <cellStyle name="Comma 3 3" xfId="83" xr:uid="{753CE63C-BBB6-43F8-9D68-BF21E970F9D1}"/>
    <cellStyle name="Comma 4" xfId="72" xr:uid="{B85334A7-8482-469B-A98E-B1A2E6C04651}"/>
    <cellStyle name="Comma 5" xfId="81" xr:uid="{BF37DA9B-D073-42D3-8C9E-C051A9AA34C3}"/>
    <cellStyle name="Currency 2" xfId="24" xr:uid="{00000000-0005-0000-0000-000017000000}"/>
    <cellStyle name="Currency 2 2" xfId="75" xr:uid="{1228327D-74FC-4CE5-B5B4-3E31E2F37504}"/>
    <cellStyle name="Currency 2 3" xfId="84" xr:uid="{80F9390D-7E22-46CF-B39F-018242738BEA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2 2 2" xfId="69" xr:uid="{E99C2D72-7E93-4E20-9345-B2A5BEA689DB}"/>
    <cellStyle name="Normal 2 3" xfId="66" xr:uid="{A23A5859-3BFB-478E-85B0-2DCC55FFE4BD}"/>
    <cellStyle name="Normal 3" xfId="41" xr:uid="{00000000-0005-0000-0000-000029000000}"/>
    <cellStyle name="Normal 3 2" xfId="68" xr:uid="{D0E90867-16B5-4C6D-AB38-7EEAC158816E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10Diff 2" xfId="76" xr:uid="{BD4CEBCA-2074-4FE7-AD5F-C1100335F278}"/>
    <cellStyle name="P20Diff" xfId="50" xr:uid="{00000000-0005-0000-0000-000033000000}"/>
    <cellStyle name="P20Diff 2" xfId="77" xr:uid="{AF8188E5-BB89-40D4-8B87-F67AAD31E661}"/>
    <cellStyle name="Per cent" xfId="51" builtinId="5"/>
    <cellStyle name="Percent 2" xfId="52" xr:uid="{00000000-0005-0000-0000-000035000000}"/>
    <cellStyle name="Percent 3" xfId="53" xr:uid="{00000000-0005-0000-0000-000036000000}"/>
    <cellStyle name="Percent 3 2" xfId="78" xr:uid="{6658F636-75EA-4904-A2CB-F7388428AD48}"/>
    <cellStyle name="Percent 4" xfId="54" xr:uid="{00000000-0005-0000-0000-000037000000}"/>
    <cellStyle name="Percent 4 2" xfId="70" xr:uid="{66486AB1-A9BD-4496-B8A2-A562301B6954}"/>
    <cellStyle name="Percent 4 3" xfId="79" xr:uid="{072C7200-CFDB-4A22-8EA8-27397F6D5101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11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85418B2-7480-432D-8C24-C176441593CC}" name="Table2" displayName="Table2" ref="A3:C65" totalsRowShown="0" headerRowBorderDxfId="10" tableBorderDxfId="9">
  <autoFilter ref="A3:C65" xr:uid="{C85418B2-7480-432D-8C24-C176441593CC}">
    <filterColumn colId="0" hiddenButton="1"/>
    <filterColumn colId="1" hiddenButton="1"/>
    <filterColumn colId="2" hiddenButton="1"/>
  </autoFilter>
  <tableColumns count="3">
    <tableColumn id="1" xr3:uid="{8397011A-A9FB-48C2-8C44-5D3125C16294}" name="Enw Portffolio a Grant         "/>
    <tableColumn id="2" xr3:uid="{12C9627C-68CF-4518-B55F-812C9E753558}" name="2025-26"/>
    <tableColumn id="3" xr3:uid="{A10F82BD-66B7-4A56-8166-02497A1FF36C}" name="2026-27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B19"/>
  <sheetViews>
    <sheetView zoomScale="90" zoomScaleNormal="90" workbookViewId="0">
      <selection activeCell="H24" sqref="H24"/>
    </sheetView>
  </sheetViews>
  <sheetFormatPr defaultColWidth="8.88671875" defaultRowHeight="15" x14ac:dyDescent="0.2"/>
  <cols>
    <col min="1" max="1" width="9" style="9" customWidth="1"/>
    <col min="2" max="16384" width="8.88671875" style="9"/>
  </cols>
  <sheetData>
    <row r="1" spans="1:2" ht="19.5" x14ac:dyDescent="0.3">
      <c r="A1" s="312" t="s">
        <v>351</v>
      </c>
    </row>
    <row r="2" spans="1:2" s="116" customFormat="1" ht="15.6" customHeight="1" x14ac:dyDescent="0.2">
      <c r="A2" s="311" t="s">
        <v>341</v>
      </c>
      <c r="B2" s="115"/>
    </row>
    <row r="3" spans="1:2" s="116" customFormat="1" ht="15.6" customHeight="1" x14ac:dyDescent="0.2">
      <c r="A3" s="311" t="s">
        <v>353</v>
      </c>
      <c r="B3" s="115"/>
    </row>
    <row r="4" spans="1:2" ht="15.6" customHeight="1" x14ac:dyDescent="0.2">
      <c r="A4" s="94" t="s">
        <v>259</v>
      </c>
      <c r="B4" s="5"/>
    </row>
    <row r="5" spans="1:2" ht="15.6" customHeight="1" x14ac:dyDescent="0.2">
      <c r="A5" s="94" t="s">
        <v>258</v>
      </c>
      <c r="B5" s="5"/>
    </row>
    <row r="6" spans="1:2" ht="15.6" customHeight="1" x14ac:dyDescent="0.2">
      <c r="A6" s="94" t="s">
        <v>97</v>
      </c>
      <c r="B6" s="5"/>
    </row>
    <row r="7" spans="1:2" ht="15.6" customHeight="1" x14ac:dyDescent="0.2">
      <c r="A7" s="94" t="s">
        <v>28</v>
      </c>
      <c r="B7" s="5"/>
    </row>
    <row r="8" spans="1:2" ht="15.6" customHeight="1" x14ac:dyDescent="0.2">
      <c r="A8" s="94" t="s">
        <v>90</v>
      </c>
      <c r="B8" s="5"/>
    </row>
    <row r="9" spans="1:2" ht="15.6" customHeight="1" x14ac:dyDescent="0.2">
      <c r="A9" s="94" t="s">
        <v>91</v>
      </c>
      <c r="B9" s="5"/>
    </row>
    <row r="10" spans="1:2" ht="15.6" customHeight="1" x14ac:dyDescent="0.2">
      <c r="A10" s="94" t="s">
        <v>257</v>
      </c>
      <c r="B10" s="5"/>
    </row>
    <row r="11" spans="1:2" ht="15.6" customHeight="1" x14ac:dyDescent="0.2">
      <c r="A11" s="94" t="s">
        <v>256</v>
      </c>
      <c r="B11" s="5"/>
    </row>
    <row r="12" spans="1:2" ht="15.6" customHeight="1" x14ac:dyDescent="0.2">
      <c r="A12" s="94" t="s">
        <v>255</v>
      </c>
      <c r="B12" s="5"/>
    </row>
    <row r="13" spans="1:2" s="6" customFormat="1" ht="15.6" customHeight="1" x14ac:dyDescent="0.2">
      <c r="A13" s="311" t="s">
        <v>377</v>
      </c>
      <c r="B13" s="1"/>
    </row>
    <row r="14" spans="1:2" ht="15.6" customHeight="1" x14ac:dyDescent="0.2">
      <c r="A14" s="94" t="s">
        <v>158</v>
      </c>
      <c r="B14" s="5"/>
    </row>
    <row r="15" spans="1:2" ht="15.6" customHeight="1" x14ac:dyDescent="0.2">
      <c r="A15" s="94" t="s">
        <v>96</v>
      </c>
      <c r="B15" s="5"/>
    </row>
    <row r="16" spans="1:2" ht="15.6" customHeight="1" x14ac:dyDescent="0.2">
      <c r="A16" s="94" t="s">
        <v>254</v>
      </c>
      <c r="B16" s="5"/>
    </row>
    <row r="17" spans="1:2" ht="15.6" customHeight="1" x14ac:dyDescent="0.2">
      <c r="A17" s="94" t="s">
        <v>340</v>
      </c>
      <c r="B17" s="5"/>
    </row>
    <row r="18" spans="1:2" x14ac:dyDescent="0.2">
      <c r="A18" s="307"/>
    </row>
    <row r="19" spans="1:2" x14ac:dyDescent="0.2">
      <c r="A19" s="94" t="s">
        <v>121</v>
      </c>
    </row>
  </sheetData>
  <hyperlinks>
    <hyperlink ref="A4" location="Tabl_1c!A1" display="Tabl 1c: Cyllid Allanol Cyfun (AEF), yn ôl Awdurdod Unedol, 2024-25" xr:uid="{00000000-0004-0000-0400-000002000000}"/>
    <hyperlink ref="A5" location="Tabl_2a!A1" display="Tabl 2a: Dadansoddiad o'r Cyllid Cyfalaf Cyffredinol (GCF), yn ôl Awdurdod Unedol, 2024-25" xr:uid="{00000000-0004-0000-0400-000003000000}"/>
    <hyperlink ref="A6" location="Tabl_2b!A1" display="Tabl 2b: Setliad cyfalaf llywodraeth leol, yn ôl portffolio gweinidogol" xr:uid="{00000000-0004-0000-0400-000004000000}"/>
    <hyperlink ref="A7" location="Tabl_2c!A1" display="Tabl 2c: Cydrannau Cyllid Cyfalaf Asesiad o Wariant Safonol (SSA), yn ôl Awdurdod Unedol" xr:uid="{00000000-0004-0000-0400-000005000000}"/>
    <hyperlink ref="A8" location="Tabl_3!A1" display="Tabl 3: Cyfrifoldebau Newydd, yn ôl Awdurdod Unedol" xr:uid="{00000000-0004-0000-0400-000006000000}"/>
    <hyperlink ref="A9" location="Tabl_4a!A1" display="Tabl 4a: Cymhariaeth o gyfanswm Asesiad o Wariant Safonol (SSA), yn ôl Awdurdod Unedol" xr:uid="{00000000-0004-0000-0400-000007000000}"/>
    <hyperlink ref="A10" location="Tabl_4b!A1" display="Tabl 4b: Cyfansymiau sector yr Asesiadau Gwariant Safonol (SSA), wedi’i addasu ar gyfer trosglwyddiadau, yn ôl Awdurdod Unedol, 2023-24" xr:uid="{00000000-0004-0000-0400-000008000000}"/>
    <hyperlink ref="A11" location="Tabl_4c!A1" display="Tabl 4c: Cyfansymiau sector yr Asesiadau Gwariant Safonol (SSA), yn ôl Awdurdod Unedol, 2024-25" xr:uid="{00000000-0004-0000-0400-000009000000}"/>
    <hyperlink ref="A12" location="Tabl_4d!A1" display="Tabl 4d: Asesiadau ar sail Dangosyddion Gwasanaethau (IBAs), yn ôl Awdurdod Unedol, 2024-25" xr:uid="{00000000-0004-0000-0400-00000A000000}"/>
    <hyperlink ref="A13" location="Tabl_5!A1" display="Tabl 5: Manylion Cyllid Prif Gynghorau, fesul Awdurdod Unedol, 2026-27" xr:uid="{00000000-0004-0000-0400-00000B000000}"/>
    <hyperlink ref="A14" location="Tabl_6!A1" display="Tabl 6: Newidiadau i sylfaen Cyllid Allanol Cyfun (AEF) 2024-25, yn ôl Awdurdod Unedol" xr:uid="{00000000-0004-0000-0400-00000C000000}"/>
    <hyperlink ref="A15" location="Tabl_7!A1" display="Tabl 7: Rhestr a symiau amcangyfrifedig o Grantiau ar gyfer gyfan Cymru" xr:uid="{00000000-0004-0000-0400-00000D000000}"/>
    <hyperlink ref="A16" location="Tabl_8!A1" display="Tabl 8: Mae'r tabl yn ynysu effaith unigol diweddaru rhai elfennau o fformiwla 2023-24 drwy defnyddio data 2024-25" xr:uid="{00000000-0004-0000-0400-00000E000000}"/>
    <hyperlink ref="A19" location="Nodiadau!A1" display="Nodiadau" xr:uid="{379B2E01-C2E2-4AE7-9C93-F858EDEB38F6}"/>
    <hyperlink ref="A2" location="Tabl_1a!A1" display="Tabl 1a: Newid mewn Cyllid Allanol Cyfun (AEF), ynghyd â chyllido gwaelodol, wedi’i addasu ar gyfer trosglwyddiadau a sylfaen drethu, yn ôl Awdurdod Unedol (£000)" xr:uid="{C854267C-BD00-44E2-8D21-A699C570F20E}"/>
    <hyperlink ref="A3" location="Tabl_1b!A1" display="Tabl 1b: Newid mewn Cyllid Allanol Cyfun (AEF), ynghyd â chyllido gwaelodol, heb ei addasu ar gyfer trosglwyddiadau a sylfaen drethu, yn ôl Awdurdod Unedol (£000)" xr:uid="{987F0F8C-EE7C-4503-9BCD-819C314CECDE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60"/>
  <sheetViews>
    <sheetView showGridLines="0" zoomScale="70" zoomScaleNormal="70" workbookViewId="0">
      <selection activeCell="B34" sqref="B34"/>
    </sheetView>
  </sheetViews>
  <sheetFormatPr defaultColWidth="9.21875" defaultRowHeight="15" x14ac:dyDescent="0.2"/>
  <cols>
    <col min="1" max="1" width="33.33203125" style="9" customWidth="1"/>
    <col min="2" max="2" width="24.5546875" style="9" customWidth="1"/>
    <col min="3" max="3" width="23.109375" style="9" customWidth="1"/>
    <col min="4" max="4" width="13.21875" style="9" customWidth="1"/>
    <col min="5" max="5" width="7.21875" style="9" customWidth="1"/>
    <col min="6" max="6" width="9.21875" style="9"/>
    <col min="7" max="7" width="6.6640625" style="9" customWidth="1"/>
    <col min="8" max="8" width="9.21875" style="9"/>
    <col min="9" max="9" width="15.21875" style="9" bestFit="1" customWidth="1"/>
    <col min="10" max="10" width="18.33203125" style="9" bestFit="1" customWidth="1"/>
    <col min="11" max="16384" width="9.21875" style="9"/>
  </cols>
  <sheetData>
    <row r="1" spans="1:10" ht="20.45" customHeight="1" x14ac:dyDescent="0.3">
      <c r="A1" s="38" t="s">
        <v>342</v>
      </c>
      <c r="B1" s="39"/>
      <c r="C1" s="39"/>
      <c r="D1" s="39"/>
      <c r="E1" s="39"/>
    </row>
    <row r="2" spans="1:10" ht="20.45" customHeight="1" thickBot="1" x14ac:dyDescent="0.3">
      <c r="A2" s="31" t="s">
        <v>84</v>
      </c>
      <c r="B2" s="40"/>
      <c r="C2" s="40"/>
      <c r="D2" s="40"/>
      <c r="E2" s="40"/>
    </row>
    <row r="3" spans="1:10" s="5" customFormat="1" ht="50.45" customHeight="1" thickBot="1" x14ac:dyDescent="0.25">
      <c r="A3" s="78" t="s">
        <v>23</v>
      </c>
      <c r="B3" s="79" t="s">
        <v>260</v>
      </c>
      <c r="C3" s="79" t="s">
        <v>305</v>
      </c>
      <c r="D3" s="79" t="s">
        <v>24</v>
      </c>
      <c r="E3" s="79" t="s">
        <v>25</v>
      </c>
    </row>
    <row r="4" spans="1:10" s="5" customFormat="1" ht="20.100000000000001" customHeight="1" x14ac:dyDescent="0.2">
      <c r="A4" s="117" t="s">
        <v>7</v>
      </c>
      <c r="B4" s="122">
        <v>138811966.36129135</v>
      </c>
      <c r="C4" s="122">
        <v>144584962</v>
      </c>
      <c r="D4" s="123">
        <v>4.1589000000000001E-2</v>
      </c>
      <c r="E4" s="129">
        <v>17</v>
      </c>
      <c r="G4" s="24"/>
      <c r="I4" s="41"/>
      <c r="J4" s="42"/>
    </row>
    <row r="5" spans="1:10" s="5" customFormat="1" ht="15.6" customHeight="1" x14ac:dyDescent="0.2">
      <c r="A5" s="114" t="s">
        <v>0</v>
      </c>
      <c r="B5" s="124">
        <v>253588761.87279993</v>
      </c>
      <c r="C5" s="124">
        <v>264009387</v>
      </c>
      <c r="D5" s="125">
        <v>4.1092999999999998E-2</v>
      </c>
      <c r="E5" s="130">
        <v>20</v>
      </c>
      <c r="G5" s="24"/>
      <c r="I5" s="41"/>
      <c r="J5" s="42"/>
    </row>
    <row r="6" spans="1:10" s="5" customFormat="1" ht="15.6" customHeight="1" x14ac:dyDescent="0.2">
      <c r="A6" s="117" t="s">
        <v>1</v>
      </c>
      <c r="B6" s="122">
        <v>224239482.8636319</v>
      </c>
      <c r="C6" s="126">
        <v>233503380</v>
      </c>
      <c r="D6" s="127">
        <v>4.1313000000000002E-2</v>
      </c>
      <c r="E6" s="131">
        <v>19</v>
      </c>
      <c r="G6" s="24"/>
      <c r="I6" s="41"/>
      <c r="J6" s="42"/>
    </row>
    <row r="7" spans="1:10" s="5" customFormat="1" ht="15.6" customHeight="1" x14ac:dyDescent="0.2">
      <c r="A7" s="118" t="s">
        <v>8</v>
      </c>
      <c r="B7" s="124">
        <v>220060543.42226568</v>
      </c>
      <c r="C7" s="124">
        <v>229907908</v>
      </c>
      <c r="D7" s="125">
        <v>4.4748000000000003E-2</v>
      </c>
      <c r="E7" s="130">
        <v>9</v>
      </c>
      <c r="G7" s="24"/>
      <c r="I7" s="41"/>
      <c r="J7" s="42"/>
    </row>
    <row r="8" spans="1:10" s="5" customFormat="1" ht="15.6" customHeight="1" x14ac:dyDescent="0.2">
      <c r="A8" s="119" t="s">
        <v>9</v>
      </c>
      <c r="B8" s="122">
        <v>282372787.89889032</v>
      </c>
      <c r="C8" s="122">
        <v>294090442</v>
      </c>
      <c r="D8" s="123">
        <v>4.1496999999999999E-2</v>
      </c>
      <c r="E8" s="129">
        <v>18</v>
      </c>
      <c r="G8" s="24"/>
      <c r="I8" s="41"/>
      <c r="J8" s="42"/>
    </row>
    <row r="9" spans="1:10" s="5" customFormat="1" ht="15.6" customHeight="1" x14ac:dyDescent="0.2">
      <c r="A9" s="120" t="s">
        <v>10</v>
      </c>
      <c r="B9" s="128">
        <v>255601812.5724225</v>
      </c>
      <c r="C9" s="124">
        <v>268026029</v>
      </c>
      <c r="D9" s="125">
        <v>4.8607999999999998E-2</v>
      </c>
      <c r="E9" s="130">
        <v>4</v>
      </c>
      <c r="G9" s="24"/>
      <c r="I9" s="41"/>
      <c r="J9" s="42"/>
    </row>
    <row r="10" spans="1:10" s="5" customFormat="1" ht="15.6" customHeight="1" x14ac:dyDescent="0.2">
      <c r="A10" s="117" t="s">
        <v>2</v>
      </c>
      <c r="B10" s="122">
        <v>256751315.76679921</v>
      </c>
      <c r="C10" s="122">
        <v>267567621</v>
      </c>
      <c r="D10" s="123">
        <v>4.2127999999999999E-2</v>
      </c>
      <c r="E10" s="129">
        <v>14</v>
      </c>
      <c r="G10" s="24"/>
      <c r="I10" s="41"/>
      <c r="J10" s="42"/>
    </row>
    <row r="11" spans="1:10" s="5" customFormat="1" ht="15.6" customHeight="1" x14ac:dyDescent="0.2">
      <c r="A11" s="121" t="s">
        <v>3</v>
      </c>
      <c r="B11" s="124">
        <v>147292971.17503971</v>
      </c>
      <c r="C11" s="124">
        <v>153335673</v>
      </c>
      <c r="D11" s="125">
        <v>4.1024999999999999E-2</v>
      </c>
      <c r="E11" s="130">
        <v>21</v>
      </c>
      <c r="G11" s="24"/>
      <c r="I11" s="41"/>
      <c r="J11" s="42"/>
    </row>
    <row r="12" spans="1:10" s="5" customFormat="1" ht="15.6" customHeight="1" x14ac:dyDescent="0.2">
      <c r="A12" s="117" t="s">
        <v>11</v>
      </c>
      <c r="B12" s="122">
        <v>238842973.0587942</v>
      </c>
      <c r="C12" s="122">
        <v>248890031</v>
      </c>
      <c r="D12" s="123">
        <v>4.2065999999999999E-2</v>
      </c>
      <c r="E12" s="129">
        <v>15</v>
      </c>
      <c r="G12" s="24"/>
      <c r="I12" s="41"/>
      <c r="J12" s="42"/>
    </row>
    <row r="13" spans="1:10" s="5" customFormat="1" ht="15.6" customHeight="1" x14ac:dyDescent="0.2">
      <c r="A13" s="114" t="s">
        <v>12</v>
      </c>
      <c r="B13" s="124">
        <v>384396080.64299387</v>
      </c>
      <c r="C13" s="124">
        <v>400106149</v>
      </c>
      <c r="D13" s="125">
        <v>4.0869000000000003E-2</v>
      </c>
      <c r="E13" s="130">
        <v>22</v>
      </c>
      <c r="G13" s="24"/>
      <c r="I13" s="41"/>
      <c r="J13" s="42"/>
    </row>
    <row r="14" spans="1:10" s="5" customFormat="1" ht="15.6" customHeight="1" x14ac:dyDescent="0.2">
      <c r="A14" s="117" t="s">
        <v>13</v>
      </c>
      <c r="B14" s="122">
        <v>477993189.57189745</v>
      </c>
      <c r="C14" s="126">
        <v>502797372</v>
      </c>
      <c r="D14" s="127">
        <v>5.1892000000000001E-2</v>
      </c>
      <c r="E14" s="131">
        <v>2</v>
      </c>
      <c r="G14" s="24"/>
      <c r="I14" s="41"/>
      <c r="J14" s="42"/>
    </row>
    <row r="15" spans="1:10" s="5" customFormat="1" ht="15.6" customHeight="1" x14ac:dyDescent="0.2">
      <c r="A15" s="118" t="s">
        <v>14</v>
      </c>
      <c r="B15" s="124">
        <v>312771569.57585561</v>
      </c>
      <c r="C15" s="124">
        <v>326025218</v>
      </c>
      <c r="D15" s="125">
        <v>4.2375000000000003E-2</v>
      </c>
      <c r="E15" s="130">
        <v>13</v>
      </c>
      <c r="G15" s="24"/>
      <c r="I15" s="41"/>
      <c r="J15" s="42"/>
    </row>
    <row r="16" spans="1:10" s="5" customFormat="1" ht="15.6" customHeight="1" x14ac:dyDescent="0.2">
      <c r="A16" s="119" t="s">
        <v>15</v>
      </c>
      <c r="B16" s="122">
        <v>283224106.07952672</v>
      </c>
      <c r="C16" s="122">
        <v>296168328</v>
      </c>
      <c r="D16" s="123">
        <v>4.5703000000000001E-2</v>
      </c>
      <c r="E16" s="129">
        <v>7</v>
      </c>
      <c r="G16" s="24"/>
      <c r="I16" s="41"/>
      <c r="J16" s="42"/>
    </row>
    <row r="17" spans="1:10" s="5" customFormat="1" ht="15.6" customHeight="1" x14ac:dyDescent="0.2">
      <c r="A17" s="120" t="s">
        <v>16</v>
      </c>
      <c r="B17" s="128">
        <v>230251173.4692325</v>
      </c>
      <c r="C17" s="124">
        <v>240134113</v>
      </c>
      <c r="D17" s="125">
        <v>4.2922000000000002E-2</v>
      </c>
      <c r="E17" s="130">
        <v>11</v>
      </c>
      <c r="G17" s="24"/>
      <c r="I17" s="41"/>
      <c r="J17" s="42"/>
    </row>
    <row r="18" spans="1:10" s="5" customFormat="1" ht="15.6" customHeight="1" x14ac:dyDescent="0.2">
      <c r="A18" s="117" t="s">
        <v>4</v>
      </c>
      <c r="B18" s="122">
        <v>532246050.79026723</v>
      </c>
      <c r="C18" s="122">
        <v>556415988</v>
      </c>
      <c r="D18" s="123">
        <v>4.5411E-2</v>
      </c>
      <c r="E18" s="129">
        <v>8</v>
      </c>
      <c r="F18" s="24"/>
      <c r="G18" s="24"/>
      <c r="I18" s="41"/>
      <c r="J18" s="42"/>
    </row>
    <row r="19" spans="1:10" s="5" customFormat="1" ht="15.6" customHeight="1" x14ac:dyDescent="0.2">
      <c r="A19" s="121" t="s">
        <v>17</v>
      </c>
      <c r="B19" s="124">
        <v>135780013.06974328</v>
      </c>
      <c r="C19" s="124">
        <v>142225649</v>
      </c>
      <c r="D19" s="125">
        <v>4.7470999999999999E-2</v>
      </c>
      <c r="E19" s="130">
        <v>5</v>
      </c>
      <c r="G19" s="24"/>
      <c r="I19" s="41"/>
      <c r="J19" s="42"/>
    </row>
    <row r="20" spans="1:10" s="5" customFormat="1" ht="15.6" customHeight="1" x14ac:dyDescent="0.2">
      <c r="A20" s="117" t="s">
        <v>18</v>
      </c>
      <c r="B20" s="122">
        <v>382183016.50547022</v>
      </c>
      <c r="C20" s="122">
        <v>398562342</v>
      </c>
      <c r="D20" s="123">
        <v>4.2856999999999999E-2</v>
      </c>
      <c r="E20" s="129">
        <v>12</v>
      </c>
      <c r="G20" s="24"/>
      <c r="I20" s="41"/>
      <c r="J20" s="42"/>
    </row>
    <row r="21" spans="1:10" s="5" customFormat="1" ht="15.6" customHeight="1" x14ac:dyDescent="0.2">
      <c r="A21" s="114" t="s">
        <v>5</v>
      </c>
      <c r="B21" s="124">
        <v>157799965.4053621</v>
      </c>
      <c r="C21" s="124">
        <v>165529759</v>
      </c>
      <c r="D21" s="125">
        <v>4.8985000000000001E-2</v>
      </c>
      <c r="E21" s="130">
        <v>3</v>
      </c>
      <c r="G21" s="24"/>
      <c r="I21" s="41"/>
      <c r="J21" s="42"/>
    </row>
    <row r="22" spans="1:10" s="5" customFormat="1" ht="15.6" customHeight="1" x14ac:dyDescent="0.2">
      <c r="A22" s="117" t="s">
        <v>6</v>
      </c>
      <c r="B22" s="122">
        <v>196554827.91006064</v>
      </c>
      <c r="C22" s="126">
        <v>205875149</v>
      </c>
      <c r="D22" s="127">
        <v>4.7418000000000002E-2</v>
      </c>
      <c r="E22" s="131">
        <v>6</v>
      </c>
      <c r="G22" s="24"/>
      <c r="I22" s="41"/>
      <c r="J22" s="42"/>
    </row>
    <row r="23" spans="1:10" s="5" customFormat="1" ht="15.6" customHeight="1" x14ac:dyDescent="0.2">
      <c r="A23" s="118" t="s">
        <v>19</v>
      </c>
      <c r="B23" s="124">
        <v>138575219.59462833</v>
      </c>
      <c r="C23" s="124">
        <v>144722590</v>
      </c>
      <c r="D23" s="125">
        <v>4.4360999999999998E-2</v>
      </c>
      <c r="E23" s="130">
        <v>10</v>
      </c>
      <c r="G23" s="24"/>
      <c r="I23" s="41"/>
      <c r="J23" s="42"/>
    </row>
    <row r="24" spans="1:10" s="5" customFormat="1" ht="15.6" customHeight="1" x14ac:dyDescent="0.2">
      <c r="A24" s="119" t="s">
        <v>20</v>
      </c>
      <c r="B24" s="122">
        <v>335813673.54779559</v>
      </c>
      <c r="C24" s="122">
        <v>356167771</v>
      </c>
      <c r="D24" s="123">
        <v>6.0610999999999998E-2</v>
      </c>
      <c r="E24" s="129">
        <v>1</v>
      </c>
      <c r="G24" s="24"/>
      <c r="I24" s="41"/>
      <c r="J24" s="42"/>
    </row>
    <row r="25" spans="1:10" s="5" customFormat="1" ht="15.6" customHeight="1" thickBot="1" x14ac:dyDescent="0.25">
      <c r="A25" s="120" t="s">
        <v>21</v>
      </c>
      <c r="B25" s="128">
        <v>688189056.84523153</v>
      </c>
      <c r="C25" s="124">
        <v>716998674</v>
      </c>
      <c r="D25" s="125">
        <v>4.1862999999999997E-2</v>
      </c>
      <c r="E25" s="130">
        <v>16</v>
      </c>
      <c r="G25" s="24"/>
      <c r="I25" s="41"/>
      <c r="J25" s="42"/>
    </row>
    <row r="26" spans="1:10" s="5" customFormat="1" ht="20.100000000000001" customHeight="1" thickBot="1" x14ac:dyDescent="0.3">
      <c r="A26" s="80" t="s">
        <v>22</v>
      </c>
      <c r="B26" s="75">
        <v>6273340558</v>
      </c>
      <c r="C26" s="75">
        <v>6555644535</v>
      </c>
      <c r="D26" s="76">
        <v>4.5000582128447597E-2</v>
      </c>
      <c r="E26" s="77"/>
      <c r="G26" s="24"/>
      <c r="I26" s="43"/>
      <c r="J26" s="42"/>
    </row>
    <row r="27" spans="1:10" s="5" customFormat="1" ht="12.95" customHeight="1" x14ac:dyDescent="0.2">
      <c r="A27" s="44"/>
      <c r="B27" s="44"/>
      <c r="C27" s="44"/>
      <c r="D27" s="44"/>
      <c r="E27" s="44"/>
    </row>
    <row r="28" spans="1:10" s="5" customFormat="1" ht="12.6" customHeight="1" x14ac:dyDescent="0.2">
      <c r="A28" s="44"/>
      <c r="B28" s="45"/>
      <c r="C28" s="44"/>
      <c r="D28" s="44"/>
      <c r="E28" s="44"/>
    </row>
    <row r="29" spans="1:10" s="5" customFormat="1" ht="12.75" x14ac:dyDescent="0.2">
      <c r="B29" s="45"/>
      <c r="C29" s="46"/>
    </row>
    <row r="30" spans="1:10" s="5" customFormat="1" ht="12.75" x14ac:dyDescent="0.2">
      <c r="B30" s="45"/>
      <c r="C30" s="44"/>
    </row>
    <row r="31" spans="1:10" x14ac:dyDescent="0.2">
      <c r="B31" s="45"/>
      <c r="C31" s="44"/>
    </row>
    <row r="32" spans="1:10" x14ac:dyDescent="0.2">
      <c r="B32" s="45"/>
      <c r="C32" s="44"/>
    </row>
    <row r="33" spans="2:3" x14ac:dyDescent="0.2">
      <c r="B33" s="45"/>
      <c r="C33" s="44"/>
    </row>
    <row r="34" spans="2:3" x14ac:dyDescent="0.2">
      <c r="B34" s="45"/>
      <c r="C34" s="44"/>
    </row>
    <row r="35" spans="2:3" x14ac:dyDescent="0.2">
      <c r="B35" s="45"/>
      <c r="C35" s="44"/>
    </row>
    <row r="36" spans="2:3" x14ac:dyDescent="0.2">
      <c r="B36" s="45"/>
      <c r="C36" s="44"/>
    </row>
    <row r="37" spans="2:3" x14ac:dyDescent="0.2">
      <c r="B37" s="45"/>
      <c r="C37" s="44"/>
    </row>
    <row r="38" spans="2:3" x14ac:dyDescent="0.2">
      <c r="B38" s="45"/>
      <c r="C38" s="44"/>
    </row>
    <row r="39" spans="2:3" x14ac:dyDescent="0.2">
      <c r="B39" s="45"/>
      <c r="C39" s="44"/>
    </row>
    <row r="40" spans="2:3" x14ac:dyDescent="0.2">
      <c r="B40" s="45"/>
      <c r="C40" s="44"/>
    </row>
    <row r="41" spans="2:3" x14ac:dyDescent="0.2">
      <c r="B41" s="45"/>
      <c r="C41" s="44"/>
    </row>
    <row r="42" spans="2:3" x14ac:dyDescent="0.2">
      <c r="B42" s="45"/>
      <c r="C42" s="44"/>
    </row>
    <row r="43" spans="2:3" x14ac:dyDescent="0.2">
      <c r="B43" s="45"/>
      <c r="C43" s="44"/>
    </row>
    <row r="44" spans="2:3" x14ac:dyDescent="0.2">
      <c r="B44" s="45"/>
      <c r="C44" s="44"/>
    </row>
    <row r="45" spans="2:3" x14ac:dyDescent="0.2">
      <c r="B45" s="45"/>
      <c r="C45" s="44"/>
    </row>
    <row r="46" spans="2:3" x14ac:dyDescent="0.2">
      <c r="B46" s="45"/>
      <c r="C46" s="44"/>
    </row>
    <row r="47" spans="2:3" x14ac:dyDescent="0.2">
      <c r="B47" s="45"/>
      <c r="C47" s="44"/>
    </row>
    <row r="48" spans="2:3" x14ac:dyDescent="0.2">
      <c r="B48" s="45"/>
      <c r="C48" s="44"/>
    </row>
    <row r="49" spans="2:3" x14ac:dyDescent="0.2">
      <c r="B49" s="45"/>
      <c r="C49" s="44"/>
    </row>
    <row r="50" spans="2:3" x14ac:dyDescent="0.2">
      <c r="B50" s="45"/>
      <c r="C50" s="44"/>
    </row>
    <row r="51" spans="2:3" x14ac:dyDescent="0.2">
      <c r="B51" s="11"/>
      <c r="C51" s="47"/>
    </row>
    <row r="52" spans="2:3" x14ac:dyDescent="0.2">
      <c r="B52" s="11"/>
      <c r="C52" s="47"/>
    </row>
    <row r="53" spans="2:3" x14ac:dyDescent="0.2">
      <c r="B53" s="11"/>
      <c r="C53" s="47"/>
    </row>
    <row r="54" spans="2:3" x14ac:dyDescent="0.2">
      <c r="B54" s="11"/>
      <c r="C54" s="47"/>
    </row>
    <row r="55" spans="2:3" x14ac:dyDescent="0.2">
      <c r="B55" s="11"/>
    </row>
    <row r="56" spans="2:3" x14ac:dyDescent="0.2">
      <c r="B56" s="11"/>
    </row>
    <row r="57" spans="2:3" x14ac:dyDescent="0.2">
      <c r="B57" s="11"/>
    </row>
    <row r="58" spans="2:3" x14ac:dyDescent="0.2">
      <c r="B58" s="11"/>
    </row>
    <row r="59" spans="2:3" x14ac:dyDescent="0.2">
      <c r="B59" s="11"/>
    </row>
    <row r="60" spans="2:3" x14ac:dyDescent="0.2">
      <c r="B60" s="11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showRuler="0" zoomScale="70" zoomScaleNormal="70" workbookViewId="0">
      <selection activeCell="B4" sqref="B4"/>
    </sheetView>
  </sheetViews>
  <sheetFormatPr defaultColWidth="9.21875" defaultRowHeight="15" x14ac:dyDescent="0.2"/>
  <cols>
    <col min="1" max="1" width="30.5546875" style="9" customWidth="1"/>
    <col min="2" max="2" width="24.88671875" style="9" customWidth="1"/>
    <col min="3" max="3" width="23.109375" style="9" customWidth="1"/>
    <col min="4" max="4" width="13.21875" style="9" customWidth="1"/>
    <col min="5" max="5" width="7.21875" style="9" customWidth="1"/>
    <col min="6" max="6" width="9.21875" style="9"/>
    <col min="7" max="7" width="10" style="9" bestFit="1" customWidth="1"/>
    <col min="8" max="16384" width="9.21875" style="9"/>
  </cols>
  <sheetData>
    <row r="1" spans="1:7" s="5" customFormat="1" ht="19.5" x14ac:dyDescent="0.3">
      <c r="A1" s="38" t="s">
        <v>352</v>
      </c>
      <c r="B1" s="38"/>
      <c r="C1" s="38"/>
      <c r="D1" s="38"/>
      <c r="E1" s="38"/>
    </row>
    <row r="2" spans="1:7" s="5" customFormat="1" ht="20.45" customHeight="1" thickBot="1" x14ac:dyDescent="0.25">
      <c r="A2" s="31" t="s">
        <v>84</v>
      </c>
      <c r="B2" s="30"/>
      <c r="C2" s="30"/>
      <c r="D2" s="30"/>
      <c r="E2" s="36"/>
      <c r="F2" s="8"/>
    </row>
    <row r="3" spans="1:7" s="5" customFormat="1" ht="42.95" customHeight="1" thickBot="1" x14ac:dyDescent="0.25">
      <c r="A3" s="81" t="s">
        <v>23</v>
      </c>
      <c r="B3" s="79" t="s">
        <v>354</v>
      </c>
      <c r="C3" s="79" t="s">
        <v>306</v>
      </c>
      <c r="D3" s="79" t="s">
        <v>24</v>
      </c>
      <c r="E3" s="79" t="s">
        <v>25</v>
      </c>
    </row>
    <row r="4" spans="1:7" s="5" customFormat="1" ht="20.100000000000001" customHeight="1" x14ac:dyDescent="0.2">
      <c r="A4" s="117" t="s">
        <v>7</v>
      </c>
      <c r="B4" s="122">
        <v>135757143</v>
      </c>
      <c r="C4" s="122">
        <v>144584962</v>
      </c>
      <c r="D4" s="123">
        <v>6.4051999999999998E-2</v>
      </c>
      <c r="E4" s="129">
        <v>19</v>
      </c>
      <c r="G4" s="49"/>
    </row>
    <row r="5" spans="1:7" s="5" customFormat="1" ht="15.6" customHeight="1" x14ac:dyDescent="0.2">
      <c r="A5" s="114" t="s">
        <v>0</v>
      </c>
      <c r="B5" s="124">
        <v>248218206</v>
      </c>
      <c r="C5" s="124">
        <v>264009387</v>
      </c>
      <c r="D5" s="125">
        <v>6.2883999999999995E-2</v>
      </c>
      <c r="E5" s="130">
        <v>21</v>
      </c>
      <c r="G5" s="49"/>
    </row>
    <row r="6" spans="1:7" s="5" customFormat="1" ht="15.6" customHeight="1" x14ac:dyDescent="0.2">
      <c r="A6" s="117" t="s">
        <v>1</v>
      </c>
      <c r="B6" s="122">
        <v>219417821</v>
      </c>
      <c r="C6" s="126">
        <v>233503380</v>
      </c>
      <c r="D6" s="127">
        <v>6.6177E-2</v>
      </c>
      <c r="E6" s="131">
        <v>12</v>
      </c>
      <c r="G6" s="49"/>
    </row>
    <row r="7" spans="1:7" s="5" customFormat="1" ht="15.6" customHeight="1" x14ac:dyDescent="0.2">
      <c r="A7" s="118" t="s">
        <v>8</v>
      </c>
      <c r="B7" s="124">
        <v>215530458</v>
      </c>
      <c r="C7" s="124">
        <v>229907908</v>
      </c>
      <c r="D7" s="125">
        <v>6.8089999999999998E-2</v>
      </c>
      <c r="E7" s="130">
        <v>10</v>
      </c>
      <c r="G7" s="49"/>
    </row>
    <row r="8" spans="1:7" s="5" customFormat="1" ht="15.6" customHeight="1" x14ac:dyDescent="0.2">
      <c r="A8" s="119" t="s">
        <v>9</v>
      </c>
      <c r="B8" s="122">
        <v>275979765</v>
      </c>
      <c r="C8" s="122">
        <v>294090442</v>
      </c>
      <c r="D8" s="123">
        <v>6.5604999999999997E-2</v>
      </c>
      <c r="E8" s="129">
        <v>15</v>
      </c>
      <c r="G8" s="49"/>
    </row>
    <row r="9" spans="1:7" s="5" customFormat="1" ht="15.6" customHeight="1" x14ac:dyDescent="0.2">
      <c r="A9" s="120" t="s">
        <v>10</v>
      </c>
      <c r="B9" s="128">
        <v>250003707</v>
      </c>
      <c r="C9" s="124">
        <v>268026029</v>
      </c>
      <c r="D9" s="125">
        <v>7.4219999999999994E-2</v>
      </c>
      <c r="E9" s="130">
        <v>2</v>
      </c>
      <c r="G9" s="49"/>
    </row>
    <row r="10" spans="1:7" s="5" customFormat="1" ht="15.6" customHeight="1" x14ac:dyDescent="0.2">
      <c r="A10" s="117" t="s">
        <v>2</v>
      </c>
      <c r="B10" s="122">
        <v>251002792</v>
      </c>
      <c r="C10" s="122">
        <v>267567621</v>
      </c>
      <c r="D10" s="123">
        <v>6.4052999999999999E-2</v>
      </c>
      <c r="E10" s="129">
        <v>18</v>
      </c>
      <c r="G10" s="49"/>
    </row>
    <row r="11" spans="1:7" s="5" customFormat="1" ht="15.6" customHeight="1" x14ac:dyDescent="0.2">
      <c r="A11" s="121" t="s">
        <v>3</v>
      </c>
      <c r="B11" s="124">
        <v>144163620</v>
      </c>
      <c r="C11" s="124">
        <v>153335673</v>
      </c>
      <c r="D11" s="125">
        <v>6.3173000000000007E-2</v>
      </c>
      <c r="E11" s="130">
        <v>20</v>
      </c>
      <c r="G11" s="49"/>
    </row>
    <row r="12" spans="1:7" s="5" customFormat="1" ht="15.6" customHeight="1" x14ac:dyDescent="0.2">
      <c r="A12" s="117" t="s">
        <v>11</v>
      </c>
      <c r="B12" s="122">
        <v>233495517</v>
      </c>
      <c r="C12" s="122">
        <v>248890031</v>
      </c>
      <c r="D12" s="123">
        <v>6.5754000000000007E-2</v>
      </c>
      <c r="E12" s="129">
        <v>14</v>
      </c>
      <c r="G12" s="49"/>
    </row>
    <row r="13" spans="1:7" s="5" customFormat="1" ht="15.6" customHeight="1" x14ac:dyDescent="0.2">
      <c r="A13" s="114" t="s">
        <v>12</v>
      </c>
      <c r="B13" s="124">
        <v>376172241</v>
      </c>
      <c r="C13" s="124">
        <v>400106149</v>
      </c>
      <c r="D13" s="125">
        <v>6.4982999999999999E-2</v>
      </c>
      <c r="E13" s="130">
        <v>16</v>
      </c>
      <c r="G13" s="49"/>
    </row>
    <row r="14" spans="1:7" s="5" customFormat="1" ht="15.6" customHeight="1" x14ac:dyDescent="0.2">
      <c r="A14" s="117" t="s">
        <v>13</v>
      </c>
      <c r="B14" s="122">
        <v>467776314</v>
      </c>
      <c r="C14" s="126">
        <v>502797372</v>
      </c>
      <c r="D14" s="127">
        <v>7.3414999999999994E-2</v>
      </c>
      <c r="E14" s="131">
        <v>3</v>
      </c>
      <c r="G14" s="49"/>
    </row>
    <row r="15" spans="1:7" s="5" customFormat="1" ht="15.6" customHeight="1" x14ac:dyDescent="0.2">
      <c r="A15" s="118" t="s">
        <v>14</v>
      </c>
      <c r="B15" s="124">
        <v>306538409</v>
      </c>
      <c r="C15" s="124">
        <v>326025218</v>
      </c>
      <c r="D15" s="125">
        <v>6.4824999999999994E-2</v>
      </c>
      <c r="E15" s="130">
        <v>17</v>
      </c>
      <c r="G15" s="49"/>
    </row>
    <row r="16" spans="1:7" s="5" customFormat="1" ht="15.6" customHeight="1" x14ac:dyDescent="0.2">
      <c r="A16" s="119" t="s">
        <v>15</v>
      </c>
      <c r="B16" s="122">
        <v>277191525</v>
      </c>
      <c r="C16" s="122">
        <v>296168328</v>
      </c>
      <c r="D16" s="123">
        <v>7.1026000000000006E-2</v>
      </c>
      <c r="E16" s="129">
        <v>6</v>
      </c>
      <c r="G16" s="49"/>
    </row>
    <row r="17" spans="1:7" s="5" customFormat="1" ht="15.6" customHeight="1" x14ac:dyDescent="0.2">
      <c r="A17" s="120" t="s">
        <v>16</v>
      </c>
      <c r="B17" s="128">
        <v>224690725</v>
      </c>
      <c r="C17" s="124">
        <v>240134113</v>
      </c>
      <c r="D17" s="125">
        <v>6.9889000000000007E-2</v>
      </c>
      <c r="E17" s="130">
        <v>8</v>
      </c>
      <c r="G17" s="49"/>
    </row>
    <row r="18" spans="1:7" s="5" customFormat="1" ht="15.6" customHeight="1" x14ac:dyDescent="0.2">
      <c r="A18" s="117" t="s">
        <v>4</v>
      </c>
      <c r="B18" s="122">
        <v>521634114</v>
      </c>
      <c r="C18" s="122">
        <v>556415988</v>
      </c>
      <c r="D18" s="123">
        <v>6.7302000000000001E-2</v>
      </c>
      <c r="E18" s="129">
        <v>11</v>
      </c>
      <c r="G18" s="49"/>
    </row>
    <row r="19" spans="1:7" s="5" customFormat="1" ht="15.6" customHeight="1" x14ac:dyDescent="0.2">
      <c r="A19" s="121" t="s">
        <v>17</v>
      </c>
      <c r="B19" s="124">
        <v>133125899.00000001</v>
      </c>
      <c r="C19" s="124">
        <v>142225649</v>
      </c>
      <c r="D19" s="125">
        <v>6.8208000000000005E-2</v>
      </c>
      <c r="E19" s="130">
        <v>9</v>
      </c>
      <c r="G19" s="49"/>
    </row>
    <row r="20" spans="1:7" s="5" customFormat="1" ht="15.6" customHeight="1" x14ac:dyDescent="0.2">
      <c r="A20" s="117" t="s">
        <v>18</v>
      </c>
      <c r="B20" s="122">
        <v>374413201</v>
      </c>
      <c r="C20" s="122">
        <v>398562342</v>
      </c>
      <c r="D20" s="123">
        <v>6.5960000000000005E-2</v>
      </c>
      <c r="E20" s="129">
        <v>13</v>
      </c>
      <c r="G20" s="49"/>
    </row>
    <row r="21" spans="1:7" s="5" customFormat="1" ht="15.6" customHeight="1" x14ac:dyDescent="0.2">
      <c r="A21" s="114" t="s">
        <v>5</v>
      </c>
      <c r="B21" s="124">
        <v>154810183</v>
      </c>
      <c r="C21" s="124">
        <v>165529759</v>
      </c>
      <c r="D21" s="125">
        <v>7.1153999999999995E-2</v>
      </c>
      <c r="E21" s="130">
        <v>4</v>
      </c>
      <c r="G21" s="49"/>
    </row>
    <row r="22" spans="1:7" s="5" customFormat="1" ht="15.6" customHeight="1" x14ac:dyDescent="0.2">
      <c r="A22" s="117" t="s">
        <v>6</v>
      </c>
      <c r="B22" s="122">
        <v>192458230</v>
      </c>
      <c r="C22" s="126">
        <v>205875149</v>
      </c>
      <c r="D22" s="127">
        <v>7.1064000000000002E-2</v>
      </c>
      <c r="E22" s="131">
        <v>5</v>
      </c>
      <c r="G22" s="49"/>
    </row>
    <row r="23" spans="1:7" s="5" customFormat="1" ht="15.6" customHeight="1" x14ac:dyDescent="0.2">
      <c r="A23" s="118" t="s">
        <v>19</v>
      </c>
      <c r="B23" s="124">
        <v>135054717</v>
      </c>
      <c r="C23" s="124">
        <v>144722590</v>
      </c>
      <c r="D23" s="125">
        <v>7.0050000000000001E-2</v>
      </c>
      <c r="E23" s="130">
        <v>7</v>
      </c>
      <c r="G23" s="49"/>
    </row>
    <row r="24" spans="1:7" s="5" customFormat="1" ht="15.6" customHeight="1" x14ac:dyDescent="0.2">
      <c r="A24" s="119" t="s">
        <v>20</v>
      </c>
      <c r="B24" s="122">
        <v>328675528</v>
      </c>
      <c r="C24" s="122">
        <v>356167771</v>
      </c>
      <c r="D24" s="123">
        <v>8.1517999999999993E-2</v>
      </c>
      <c r="E24" s="129">
        <v>1</v>
      </c>
      <c r="G24" s="49"/>
    </row>
    <row r="25" spans="1:7" s="5" customFormat="1" ht="15.6" customHeight="1" thickBot="1" x14ac:dyDescent="0.25">
      <c r="A25" s="120" t="s">
        <v>21</v>
      </c>
      <c r="B25" s="128">
        <v>672967443</v>
      </c>
      <c r="C25" s="124">
        <v>716998674</v>
      </c>
      <c r="D25" s="125">
        <v>6.2399999999999997E-2</v>
      </c>
      <c r="E25" s="130">
        <v>22</v>
      </c>
      <c r="G25" s="49"/>
    </row>
    <row r="26" spans="1:7" s="5" customFormat="1" ht="20.100000000000001" customHeight="1" thickBot="1" x14ac:dyDescent="0.3">
      <c r="A26" s="80" t="s">
        <v>22</v>
      </c>
      <c r="B26" s="132">
        <v>6139077558</v>
      </c>
      <c r="C26" s="132">
        <v>6555644535</v>
      </c>
      <c r="D26" s="133">
        <v>6.7854978710467695E-2</v>
      </c>
      <c r="E26" s="77"/>
    </row>
    <row r="27" spans="1:7" s="5" customFormat="1" ht="12.75" x14ac:dyDescent="0.2">
      <c r="A27" s="50"/>
    </row>
    <row r="28" spans="1:7" s="5" customFormat="1" ht="12.75" x14ac:dyDescent="0.2"/>
    <row r="30" spans="1:7" x14ac:dyDescent="0.2">
      <c r="C30" s="11"/>
    </row>
    <row r="31" spans="1:7" x14ac:dyDescent="0.2">
      <c r="C31" s="11"/>
    </row>
    <row r="32" spans="1:7" x14ac:dyDescent="0.2">
      <c r="C32" s="11"/>
    </row>
    <row r="33" spans="3:3" x14ac:dyDescent="0.2">
      <c r="C33" s="11"/>
    </row>
    <row r="34" spans="3:3" x14ac:dyDescent="0.2">
      <c r="C34" s="11"/>
    </row>
    <row r="35" spans="3:3" x14ac:dyDescent="0.2">
      <c r="C35" s="11"/>
    </row>
    <row r="36" spans="3:3" x14ac:dyDescent="0.2">
      <c r="C36" s="11"/>
    </row>
    <row r="37" spans="3:3" x14ac:dyDescent="0.2">
      <c r="C37" s="11"/>
    </row>
    <row r="38" spans="3:3" x14ac:dyDescent="0.2">
      <c r="C38" s="11"/>
    </row>
    <row r="39" spans="3:3" x14ac:dyDescent="0.2">
      <c r="C39" s="11"/>
    </row>
    <row r="40" spans="3:3" x14ac:dyDescent="0.2">
      <c r="C40" s="11"/>
    </row>
    <row r="41" spans="3:3" x14ac:dyDescent="0.2">
      <c r="C41" s="11"/>
    </row>
    <row r="42" spans="3:3" x14ac:dyDescent="0.2">
      <c r="C42" s="11"/>
    </row>
    <row r="43" spans="3:3" x14ac:dyDescent="0.2">
      <c r="C43" s="11"/>
    </row>
    <row r="44" spans="3:3" x14ac:dyDescent="0.2">
      <c r="C44" s="11"/>
    </row>
    <row r="45" spans="3:3" x14ac:dyDescent="0.2">
      <c r="C45" s="11"/>
    </row>
    <row r="46" spans="3:3" x14ac:dyDescent="0.2">
      <c r="C46" s="11"/>
    </row>
    <row r="47" spans="3:3" x14ac:dyDescent="0.2">
      <c r="C47" s="11"/>
    </row>
    <row r="48" spans="3:3" x14ac:dyDescent="0.2">
      <c r="C48" s="11"/>
    </row>
    <row r="49" spans="2:3" x14ac:dyDescent="0.2">
      <c r="C49" s="11"/>
    </row>
    <row r="50" spans="2:3" x14ac:dyDescent="0.2">
      <c r="C50" s="11"/>
    </row>
    <row r="51" spans="2:3" x14ac:dyDescent="0.2">
      <c r="B51" s="11"/>
      <c r="C51" s="11"/>
    </row>
    <row r="52" spans="2:3" x14ac:dyDescent="0.2">
      <c r="B52" s="11"/>
      <c r="C52" s="11"/>
    </row>
    <row r="53" spans="2:3" x14ac:dyDescent="0.2">
      <c r="B53" s="11"/>
      <c r="C53" s="11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E28"/>
  <sheetViews>
    <sheetView showGridLines="0" zoomScale="70" zoomScaleNormal="70" workbookViewId="0">
      <selection activeCell="C2" sqref="C2"/>
    </sheetView>
  </sheetViews>
  <sheetFormatPr defaultColWidth="9.21875" defaultRowHeight="15" x14ac:dyDescent="0.2"/>
  <cols>
    <col min="1" max="1" width="29.109375" style="6" customWidth="1"/>
    <col min="2" max="3" width="20.21875" style="6" customWidth="1"/>
    <col min="4" max="4" width="7.33203125" style="6" customWidth="1"/>
    <col min="5" max="16384" width="9.21875" style="6"/>
  </cols>
  <sheetData>
    <row r="1" spans="1:4" ht="19.5" x14ac:dyDescent="0.3">
      <c r="A1" s="15" t="s">
        <v>259</v>
      </c>
      <c r="D1" s="51"/>
    </row>
    <row r="2" spans="1:4" s="1" customFormat="1" ht="23.1" customHeight="1" thickBot="1" x14ac:dyDescent="0.3">
      <c r="A2" s="23" t="s">
        <v>84</v>
      </c>
      <c r="B2" s="34"/>
      <c r="C2" s="34"/>
      <c r="D2" s="34"/>
    </row>
    <row r="3" spans="1:4" s="1" customFormat="1" ht="62.45" customHeight="1" thickBot="1" x14ac:dyDescent="0.25">
      <c r="A3" s="82" t="s">
        <v>23</v>
      </c>
      <c r="B3" s="83" t="s">
        <v>261</v>
      </c>
      <c r="C3" s="83" t="s">
        <v>355</v>
      </c>
      <c r="D3" s="83" t="s">
        <v>25</v>
      </c>
    </row>
    <row r="4" spans="1:4" s="1" customFormat="1" ht="20.100000000000001" customHeight="1" x14ac:dyDescent="0.2">
      <c r="A4" s="117" t="s">
        <v>7</v>
      </c>
      <c r="B4" s="122">
        <v>144584962</v>
      </c>
      <c r="C4" s="134">
        <v>2092.4926118355356</v>
      </c>
      <c r="D4" s="129">
        <v>12</v>
      </c>
    </row>
    <row r="5" spans="1:4" s="1" customFormat="1" ht="15.6" customHeight="1" x14ac:dyDescent="0.2">
      <c r="A5" s="114" t="s">
        <v>0</v>
      </c>
      <c r="B5" s="124">
        <v>264009387</v>
      </c>
      <c r="C5" s="135">
        <v>2185.2730004221398</v>
      </c>
      <c r="D5" s="130">
        <v>8</v>
      </c>
    </row>
    <row r="6" spans="1:4" s="1" customFormat="1" ht="15.6" customHeight="1" x14ac:dyDescent="0.2">
      <c r="A6" s="117" t="s">
        <v>1</v>
      </c>
      <c r="B6" s="122">
        <v>233503380</v>
      </c>
      <c r="C6" s="134">
        <v>2032.3905266731076</v>
      </c>
      <c r="D6" s="131">
        <v>13</v>
      </c>
    </row>
    <row r="7" spans="1:4" s="1" customFormat="1" ht="15.6" customHeight="1" x14ac:dyDescent="0.2">
      <c r="A7" s="118" t="s">
        <v>8</v>
      </c>
      <c r="B7" s="124">
        <v>229907908</v>
      </c>
      <c r="C7" s="135">
        <v>2341.1733773242909</v>
      </c>
      <c r="D7" s="130">
        <v>3</v>
      </c>
    </row>
    <row r="8" spans="1:4" s="1" customFormat="1" ht="15.6" customHeight="1" x14ac:dyDescent="0.2">
      <c r="A8" s="119" t="s">
        <v>9</v>
      </c>
      <c r="B8" s="122">
        <v>294090442</v>
      </c>
      <c r="C8" s="134">
        <v>1886.8037621818601</v>
      </c>
      <c r="D8" s="129">
        <v>19</v>
      </c>
    </row>
    <row r="9" spans="1:4" s="1" customFormat="1" ht="15.6" customHeight="1" x14ac:dyDescent="0.2">
      <c r="A9" s="120" t="s">
        <v>10</v>
      </c>
      <c r="B9" s="128">
        <v>268026029</v>
      </c>
      <c r="C9" s="136">
        <v>1938.7755723534306</v>
      </c>
      <c r="D9" s="130">
        <v>18</v>
      </c>
    </row>
    <row r="10" spans="1:4" s="1" customFormat="1" ht="15.6" customHeight="1" x14ac:dyDescent="0.2">
      <c r="A10" s="117" t="s">
        <v>2</v>
      </c>
      <c r="B10" s="122">
        <v>267567621</v>
      </c>
      <c r="C10" s="134">
        <v>1981.1165564679141</v>
      </c>
      <c r="D10" s="129">
        <v>16</v>
      </c>
    </row>
    <row r="11" spans="1:4" s="1" customFormat="1" ht="15.6" customHeight="1" x14ac:dyDescent="0.2">
      <c r="A11" s="121" t="s">
        <v>3</v>
      </c>
      <c r="B11" s="124">
        <v>153335673</v>
      </c>
      <c r="C11" s="135">
        <v>2112.0907037287016</v>
      </c>
      <c r="D11" s="130">
        <v>10</v>
      </c>
    </row>
    <row r="12" spans="1:4" s="1" customFormat="1" ht="15.6" customHeight="1" x14ac:dyDescent="0.2">
      <c r="A12" s="117" t="s">
        <v>11</v>
      </c>
      <c r="B12" s="122">
        <v>248890031</v>
      </c>
      <c r="C12" s="134">
        <v>1979.0716597355301</v>
      </c>
      <c r="D12" s="129">
        <v>17</v>
      </c>
    </row>
    <row r="13" spans="1:4" s="1" customFormat="1" ht="15.6" customHeight="1" x14ac:dyDescent="0.2">
      <c r="A13" s="114" t="s">
        <v>12</v>
      </c>
      <c r="B13" s="124">
        <v>400106149</v>
      </c>
      <c r="C13" s="135">
        <v>2096.9923951781971</v>
      </c>
      <c r="D13" s="130">
        <v>11</v>
      </c>
    </row>
    <row r="14" spans="1:4" s="1" customFormat="1" ht="15.6" customHeight="1" x14ac:dyDescent="0.2">
      <c r="A14" s="117" t="s">
        <v>13</v>
      </c>
      <c r="B14" s="122">
        <v>502797372</v>
      </c>
      <c r="C14" s="134">
        <v>2000.7535574443702</v>
      </c>
      <c r="D14" s="131">
        <v>15</v>
      </c>
    </row>
    <row r="15" spans="1:4" s="1" customFormat="1" ht="15.6" customHeight="1" x14ac:dyDescent="0.2">
      <c r="A15" s="118" t="s">
        <v>14</v>
      </c>
      <c r="B15" s="124">
        <v>326025218</v>
      </c>
      <c r="C15" s="135">
        <v>2275.9336400254101</v>
      </c>
      <c r="D15" s="130">
        <v>5</v>
      </c>
    </row>
    <row r="16" spans="1:4" s="1" customFormat="1" ht="15.6" customHeight="1" x14ac:dyDescent="0.2">
      <c r="A16" s="119" t="s">
        <v>15</v>
      </c>
      <c r="B16" s="122">
        <v>296168328</v>
      </c>
      <c r="C16" s="134">
        <v>2007.5125601572561</v>
      </c>
      <c r="D16" s="129">
        <v>14</v>
      </c>
    </row>
    <row r="17" spans="1:5" s="1" customFormat="1" ht="15.6" customHeight="1" x14ac:dyDescent="0.2">
      <c r="A17" s="120" t="s">
        <v>16</v>
      </c>
      <c r="B17" s="128">
        <v>240134113</v>
      </c>
      <c r="C17" s="136">
        <v>1769.0349631288539</v>
      </c>
      <c r="D17" s="130">
        <v>21</v>
      </c>
    </row>
    <row r="18" spans="1:5" s="1" customFormat="1" ht="15.6" customHeight="1" x14ac:dyDescent="0.2">
      <c r="A18" s="117" t="s">
        <v>4</v>
      </c>
      <c r="B18" s="122">
        <v>556415988</v>
      </c>
      <c r="C18" s="134">
        <v>2291.2486534565401</v>
      </c>
      <c r="D18" s="129">
        <v>4</v>
      </c>
    </row>
    <row r="19" spans="1:5" s="1" customFormat="1" ht="15.6" customHeight="1" x14ac:dyDescent="0.2">
      <c r="A19" s="121" t="s">
        <v>17</v>
      </c>
      <c r="B19" s="124">
        <v>142225649</v>
      </c>
      <c r="C19" s="135">
        <v>2411.7487790815981</v>
      </c>
      <c r="D19" s="130">
        <v>2</v>
      </c>
    </row>
    <row r="20" spans="1:5" s="1" customFormat="1" ht="15.6" customHeight="1" x14ac:dyDescent="0.2">
      <c r="A20" s="117" t="s">
        <v>18</v>
      </c>
      <c r="B20" s="122">
        <v>398562342</v>
      </c>
      <c r="C20" s="134">
        <v>2253.4834025951995</v>
      </c>
      <c r="D20" s="129">
        <v>6</v>
      </c>
    </row>
    <row r="21" spans="1:5" s="1" customFormat="1" ht="15.6" customHeight="1" x14ac:dyDescent="0.2">
      <c r="A21" s="114" t="s">
        <v>5</v>
      </c>
      <c r="B21" s="124">
        <v>165529759</v>
      </c>
      <c r="C21" s="135">
        <v>2438.8160093115084</v>
      </c>
      <c r="D21" s="130">
        <v>1</v>
      </c>
    </row>
    <row r="22" spans="1:5" s="1" customFormat="1" ht="15.6" customHeight="1" x14ac:dyDescent="0.2">
      <c r="A22" s="117" t="s">
        <v>6</v>
      </c>
      <c r="B22" s="122">
        <v>205875149</v>
      </c>
      <c r="C22" s="134">
        <v>2187.3920143647933</v>
      </c>
      <c r="D22" s="131">
        <v>7</v>
      </c>
      <c r="E22" s="52"/>
    </row>
    <row r="23" spans="1:5" s="1" customFormat="1" ht="15.6" customHeight="1" x14ac:dyDescent="0.2">
      <c r="A23" s="118" t="s">
        <v>19</v>
      </c>
      <c r="B23" s="124">
        <v>144722590</v>
      </c>
      <c r="C23" s="135">
        <v>1524.5190140103234</v>
      </c>
      <c r="D23" s="130">
        <v>22</v>
      </c>
    </row>
    <row r="24" spans="1:5" s="1" customFormat="1" ht="15.6" customHeight="1" x14ac:dyDescent="0.2">
      <c r="A24" s="119" t="s">
        <v>20</v>
      </c>
      <c r="B24" s="122">
        <v>356167771</v>
      </c>
      <c r="C24" s="134">
        <v>2121.3215742797752</v>
      </c>
      <c r="D24" s="129">
        <v>9</v>
      </c>
    </row>
    <row r="25" spans="1:5" s="1" customFormat="1" ht="15.6" customHeight="1" x14ac:dyDescent="0.2">
      <c r="A25" s="120" t="s">
        <v>21</v>
      </c>
      <c r="B25" s="128">
        <v>716998674</v>
      </c>
      <c r="C25" s="136">
        <v>1867.5779891070772</v>
      </c>
      <c r="D25" s="130">
        <v>20</v>
      </c>
    </row>
    <row r="26" spans="1:5" s="1" customFormat="1" ht="20.100000000000001" customHeight="1" thickBot="1" x14ac:dyDescent="0.3">
      <c r="A26" s="137" t="s">
        <v>22</v>
      </c>
      <c r="B26" s="132">
        <v>6555644535</v>
      </c>
      <c r="C26" s="138">
        <v>2057.2659332996714</v>
      </c>
      <c r="D26" s="139"/>
    </row>
    <row r="27" spans="1:5" s="1" customFormat="1" x14ac:dyDescent="0.2">
      <c r="A27" s="22"/>
      <c r="B27" s="22"/>
      <c r="C27" s="22"/>
      <c r="D27" s="22"/>
    </row>
    <row r="28" spans="1:5" x14ac:dyDescent="0.2">
      <c r="D28" s="53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zoomScale="70" zoomScaleNormal="70" workbookViewId="0">
      <selection activeCell="B4" sqref="B4:D26"/>
    </sheetView>
  </sheetViews>
  <sheetFormatPr defaultColWidth="9.21875" defaultRowHeight="15" x14ac:dyDescent="0.2"/>
  <cols>
    <col min="1" max="1" width="27.21875" style="6" customWidth="1"/>
    <col min="2" max="2" width="19.6640625" style="6" customWidth="1"/>
    <col min="3" max="3" width="17.44140625" style="6" customWidth="1"/>
    <col min="4" max="4" width="24.109375" style="6" customWidth="1"/>
    <col min="5" max="16384" width="9.21875" style="6"/>
  </cols>
  <sheetData>
    <row r="1" spans="1:5" ht="20.45" customHeight="1" x14ac:dyDescent="0.3">
      <c r="A1" s="15" t="s">
        <v>262</v>
      </c>
      <c r="B1" s="15"/>
      <c r="C1" s="15"/>
      <c r="D1" s="15"/>
    </row>
    <row r="2" spans="1:5" s="1" customFormat="1" ht="22.5" customHeight="1" thickBot="1" x14ac:dyDescent="0.25">
      <c r="A2" s="23" t="s">
        <v>84</v>
      </c>
      <c r="B2" s="22"/>
      <c r="C2" s="22"/>
      <c r="D2" s="86"/>
    </row>
    <row r="3" spans="1:5" s="3" customFormat="1" ht="46.5" customHeight="1" thickBot="1" x14ac:dyDescent="0.25">
      <c r="A3" s="85" t="s">
        <v>23</v>
      </c>
      <c r="B3" s="83" t="s">
        <v>159</v>
      </c>
      <c r="C3" s="83" t="s">
        <v>112</v>
      </c>
      <c r="D3" s="83" t="s">
        <v>113</v>
      </c>
      <c r="E3" s="17"/>
    </row>
    <row r="4" spans="1:5" s="3" customFormat="1" ht="20.100000000000001" customHeight="1" x14ac:dyDescent="0.2">
      <c r="A4" s="140" t="s">
        <v>7</v>
      </c>
      <c r="B4" s="134">
        <v>4942</v>
      </c>
      <c r="C4" s="134">
        <v>2791</v>
      </c>
      <c r="D4" s="134">
        <v>2151</v>
      </c>
    </row>
    <row r="5" spans="1:5" s="1" customFormat="1" ht="15.6" customHeight="1" x14ac:dyDescent="0.2">
      <c r="A5" s="141" t="s">
        <v>0</v>
      </c>
      <c r="B5" s="135">
        <v>9334</v>
      </c>
      <c r="C5" s="135">
        <v>5271</v>
      </c>
      <c r="D5" s="135">
        <v>4063</v>
      </c>
    </row>
    <row r="6" spans="1:5" s="1" customFormat="1" ht="15.6" customHeight="1" x14ac:dyDescent="0.2">
      <c r="A6" s="140" t="s">
        <v>1</v>
      </c>
      <c r="B6" s="134">
        <v>7653</v>
      </c>
      <c r="C6" s="134">
        <v>4322</v>
      </c>
      <c r="D6" s="134">
        <v>3331</v>
      </c>
    </row>
    <row r="7" spans="1:5" s="1" customFormat="1" ht="15.6" customHeight="1" x14ac:dyDescent="0.2">
      <c r="A7" s="141" t="s">
        <v>8</v>
      </c>
      <c r="B7" s="135">
        <v>7038</v>
      </c>
      <c r="C7" s="135">
        <v>3974</v>
      </c>
      <c r="D7" s="135">
        <v>3064</v>
      </c>
    </row>
    <row r="8" spans="1:5" s="1" customFormat="1" ht="15.6" customHeight="1" x14ac:dyDescent="0.2">
      <c r="A8" s="140" t="s">
        <v>9</v>
      </c>
      <c r="B8" s="134">
        <v>9188</v>
      </c>
      <c r="C8" s="134">
        <v>5188</v>
      </c>
      <c r="D8" s="134">
        <v>4000</v>
      </c>
    </row>
    <row r="9" spans="1:5" s="1" customFormat="1" ht="15.6" customHeight="1" x14ac:dyDescent="0.2">
      <c r="A9" s="142" t="s">
        <v>10</v>
      </c>
      <c r="B9" s="136">
        <v>8057</v>
      </c>
      <c r="C9" s="136">
        <v>4550</v>
      </c>
      <c r="D9" s="136">
        <v>3507</v>
      </c>
    </row>
    <row r="10" spans="1:5" s="1" customFormat="1" ht="15.6" customHeight="1" x14ac:dyDescent="0.2">
      <c r="A10" s="140" t="s">
        <v>2</v>
      </c>
      <c r="B10" s="134">
        <v>10490</v>
      </c>
      <c r="C10" s="134">
        <v>5924</v>
      </c>
      <c r="D10" s="134">
        <v>4566</v>
      </c>
    </row>
    <row r="11" spans="1:5" s="1" customFormat="1" ht="15.6" customHeight="1" x14ac:dyDescent="0.2">
      <c r="A11" s="141" t="s">
        <v>3</v>
      </c>
      <c r="B11" s="135">
        <v>6567</v>
      </c>
      <c r="C11" s="135">
        <v>3708</v>
      </c>
      <c r="D11" s="135">
        <v>2859</v>
      </c>
    </row>
    <row r="12" spans="1:5" s="1" customFormat="1" ht="15.6" customHeight="1" x14ac:dyDescent="0.2">
      <c r="A12" s="140" t="s">
        <v>11</v>
      </c>
      <c r="B12" s="134">
        <v>8654</v>
      </c>
      <c r="C12" s="134">
        <v>4887</v>
      </c>
      <c r="D12" s="134">
        <v>3767</v>
      </c>
    </row>
    <row r="13" spans="1:5" s="1" customFormat="1" ht="15.6" customHeight="1" x14ac:dyDescent="0.2">
      <c r="A13" s="141" t="s">
        <v>12</v>
      </c>
      <c r="B13" s="135">
        <v>13536</v>
      </c>
      <c r="C13" s="135">
        <v>7644</v>
      </c>
      <c r="D13" s="135">
        <v>5892</v>
      </c>
    </row>
    <row r="14" spans="1:5" s="1" customFormat="1" ht="15.6" customHeight="1" x14ac:dyDescent="0.2">
      <c r="A14" s="140" t="s">
        <v>13</v>
      </c>
      <c r="B14" s="134">
        <v>14639</v>
      </c>
      <c r="C14" s="134">
        <v>8267</v>
      </c>
      <c r="D14" s="134">
        <v>6372</v>
      </c>
    </row>
    <row r="15" spans="1:5" s="1" customFormat="1" ht="15.6" customHeight="1" x14ac:dyDescent="0.2">
      <c r="A15" s="141" t="s">
        <v>14</v>
      </c>
      <c r="B15" s="135">
        <v>10006</v>
      </c>
      <c r="C15" s="135">
        <v>5650</v>
      </c>
      <c r="D15" s="135">
        <v>4356</v>
      </c>
    </row>
    <row r="16" spans="1:5" s="1" customFormat="1" ht="15.6" customHeight="1" x14ac:dyDescent="0.2">
      <c r="A16" s="140" t="s">
        <v>15</v>
      </c>
      <c r="B16" s="134">
        <v>8841</v>
      </c>
      <c r="C16" s="134">
        <v>4992</v>
      </c>
      <c r="D16" s="134">
        <v>3849</v>
      </c>
    </row>
    <row r="17" spans="1:4" s="1" customFormat="1" ht="15.6" customHeight="1" x14ac:dyDescent="0.2">
      <c r="A17" s="142" t="s">
        <v>16</v>
      </c>
      <c r="B17" s="136">
        <v>7739</v>
      </c>
      <c r="C17" s="136">
        <v>4370</v>
      </c>
      <c r="D17" s="136">
        <v>3369</v>
      </c>
    </row>
    <row r="18" spans="1:4" s="1" customFormat="1" ht="15.6" customHeight="1" x14ac:dyDescent="0.2">
      <c r="A18" s="140" t="s">
        <v>4</v>
      </c>
      <c r="B18" s="134">
        <v>15935</v>
      </c>
      <c r="C18" s="134">
        <v>8999</v>
      </c>
      <c r="D18" s="134">
        <v>6936</v>
      </c>
    </row>
    <row r="19" spans="1:4" s="1" customFormat="1" ht="15.6" customHeight="1" x14ac:dyDescent="0.2">
      <c r="A19" s="141" t="s">
        <v>17</v>
      </c>
      <c r="B19" s="135">
        <v>3570</v>
      </c>
      <c r="C19" s="135">
        <v>2016</v>
      </c>
      <c r="D19" s="135">
        <v>1554</v>
      </c>
    </row>
    <row r="20" spans="1:4" s="1" customFormat="1" ht="15.6" customHeight="1" x14ac:dyDescent="0.2">
      <c r="A20" s="140" t="s">
        <v>18</v>
      </c>
      <c r="B20" s="134">
        <v>10799</v>
      </c>
      <c r="C20" s="134">
        <v>6098</v>
      </c>
      <c r="D20" s="134">
        <v>4701</v>
      </c>
    </row>
    <row r="21" spans="1:4" s="1" customFormat="1" ht="15.6" customHeight="1" x14ac:dyDescent="0.2">
      <c r="A21" s="141" t="s">
        <v>5</v>
      </c>
      <c r="B21" s="135">
        <v>4397</v>
      </c>
      <c r="C21" s="135">
        <v>2483</v>
      </c>
      <c r="D21" s="135">
        <v>1914</v>
      </c>
    </row>
    <row r="22" spans="1:4" s="1" customFormat="1" ht="15.6" customHeight="1" x14ac:dyDescent="0.2">
      <c r="A22" s="140" t="s">
        <v>6</v>
      </c>
      <c r="B22" s="134">
        <v>6141</v>
      </c>
      <c r="C22" s="134">
        <v>3468</v>
      </c>
      <c r="D22" s="134">
        <v>2673</v>
      </c>
    </row>
    <row r="23" spans="1:4" s="1" customFormat="1" ht="15.6" customHeight="1" x14ac:dyDescent="0.2">
      <c r="A23" s="141" t="s">
        <v>19</v>
      </c>
      <c r="B23" s="135">
        <v>5528</v>
      </c>
      <c r="C23" s="135">
        <v>3122</v>
      </c>
      <c r="D23" s="135">
        <v>2406</v>
      </c>
    </row>
    <row r="24" spans="1:4" s="1" customFormat="1" ht="15.6" customHeight="1" x14ac:dyDescent="0.2">
      <c r="A24" s="140" t="s">
        <v>20</v>
      </c>
      <c r="B24" s="134">
        <v>9732</v>
      </c>
      <c r="C24" s="134">
        <v>5496</v>
      </c>
      <c r="D24" s="134">
        <v>4236</v>
      </c>
    </row>
    <row r="25" spans="1:4" s="1" customFormat="1" ht="15.6" customHeight="1" x14ac:dyDescent="0.2">
      <c r="A25" s="142" t="s">
        <v>21</v>
      </c>
      <c r="B25" s="136">
        <v>21214</v>
      </c>
      <c r="C25" s="136">
        <v>11980</v>
      </c>
      <c r="D25" s="136">
        <v>9234</v>
      </c>
    </row>
    <row r="26" spans="1:4" s="1" customFormat="1" ht="20.100000000000001" customHeight="1" thickBot="1" x14ac:dyDescent="0.3">
      <c r="A26" s="143" t="s">
        <v>22</v>
      </c>
      <c r="B26" s="144">
        <v>204000</v>
      </c>
      <c r="C26" s="144">
        <v>115200</v>
      </c>
      <c r="D26" s="144">
        <v>88800</v>
      </c>
    </row>
    <row r="27" spans="1:4" s="1" customFormat="1" ht="18" customHeight="1" x14ac:dyDescent="0.2"/>
    <row r="28" spans="1:4" s="1" customFormat="1" ht="12.75" x14ac:dyDescent="0.2">
      <c r="A28" s="54"/>
    </row>
    <row r="29" spans="1:4" s="1" customFormat="1" ht="12.75" x14ac:dyDescent="0.2">
      <c r="A29" s="54"/>
    </row>
    <row r="30" spans="1:4" s="1" customFormat="1" ht="12.75" x14ac:dyDescent="0.2">
      <c r="A30" s="54"/>
    </row>
    <row r="31" spans="1:4" s="1" customFormat="1" x14ac:dyDescent="0.2">
      <c r="A31" s="6"/>
      <c r="B31" s="6"/>
      <c r="C31" s="6"/>
      <c r="D31" s="6"/>
    </row>
  </sheetData>
  <phoneticPr fontId="4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27D2-8691-4F4F-9DAE-2F5C4373F1E4}">
  <sheetPr>
    <pageSetUpPr fitToPage="1"/>
  </sheetPr>
  <dimension ref="A1:D65"/>
  <sheetViews>
    <sheetView showGridLines="0" zoomScale="65" zoomScaleNormal="65" workbookViewId="0"/>
  </sheetViews>
  <sheetFormatPr defaultColWidth="9.21875" defaultRowHeight="17.100000000000001" customHeight="1" x14ac:dyDescent="0.2"/>
  <cols>
    <col min="1" max="1" width="121.88671875" style="22" customWidth="1"/>
    <col min="2" max="3" width="11.109375" style="104" customWidth="1"/>
    <col min="4" max="4" width="13.109375" style="22" customWidth="1"/>
    <col min="5" max="254" width="9.21875" style="22"/>
    <col min="255" max="255" width="87.5546875" style="22" customWidth="1"/>
    <col min="256" max="258" width="11.109375" style="22" customWidth="1"/>
    <col min="259" max="510" width="9.21875" style="22"/>
    <col min="511" max="511" width="87.5546875" style="22" customWidth="1"/>
    <col min="512" max="514" width="11.109375" style="22" customWidth="1"/>
    <col min="515" max="766" width="9.21875" style="22"/>
    <col min="767" max="767" width="87.5546875" style="22" customWidth="1"/>
    <col min="768" max="770" width="11.109375" style="22" customWidth="1"/>
    <col min="771" max="1022" width="9.21875" style="22"/>
    <col min="1023" max="1023" width="87.5546875" style="22" customWidth="1"/>
    <col min="1024" max="1026" width="11.109375" style="22" customWidth="1"/>
    <col min="1027" max="1278" width="9.21875" style="22"/>
    <col min="1279" max="1279" width="87.5546875" style="22" customWidth="1"/>
    <col min="1280" max="1282" width="11.109375" style="22" customWidth="1"/>
    <col min="1283" max="1534" width="9.21875" style="22"/>
    <col min="1535" max="1535" width="87.5546875" style="22" customWidth="1"/>
    <col min="1536" max="1538" width="11.109375" style="22" customWidth="1"/>
    <col min="1539" max="1790" width="9.21875" style="22"/>
    <col min="1791" max="1791" width="87.5546875" style="22" customWidth="1"/>
    <col min="1792" max="1794" width="11.109375" style="22" customWidth="1"/>
    <col min="1795" max="2046" width="9.21875" style="22"/>
    <col min="2047" max="2047" width="87.5546875" style="22" customWidth="1"/>
    <col min="2048" max="2050" width="11.109375" style="22" customWidth="1"/>
    <col min="2051" max="2302" width="9.21875" style="22"/>
    <col min="2303" max="2303" width="87.5546875" style="22" customWidth="1"/>
    <col min="2304" max="2306" width="11.109375" style="22" customWidth="1"/>
    <col min="2307" max="2558" width="9.21875" style="22"/>
    <col min="2559" max="2559" width="87.5546875" style="22" customWidth="1"/>
    <col min="2560" max="2562" width="11.109375" style="22" customWidth="1"/>
    <col min="2563" max="2814" width="9.21875" style="22"/>
    <col min="2815" max="2815" width="87.5546875" style="22" customWidth="1"/>
    <col min="2816" max="2818" width="11.109375" style="22" customWidth="1"/>
    <col min="2819" max="3070" width="9.21875" style="22"/>
    <col min="3071" max="3071" width="87.5546875" style="22" customWidth="1"/>
    <col min="3072" max="3074" width="11.109375" style="22" customWidth="1"/>
    <col min="3075" max="3326" width="9.21875" style="22"/>
    <col min="3327" max="3327" width="87.5546875" style="22" customWidth="1"/>
    <col min="3328" max="3330" width="11.109375" style="22" customWidth="1"/>
    <col min="3331" max="3582" width="9.21875" style="22"/>
    <col min="3583" max="3583" width="87.5546875" style="22" customWidth="1"/>
    <col min="3584" max="3586" width="11.109375" style="22" customWidth="1"/>
    <col min="3587" max="3838" width="9.21875" style="22"/>
    <col min="3839" max="3839" width="87.5546875" style="22" customWidth="1"/>
    <col min="3840" max="3842" width="11.109375" style="22" customWidth="1"/>
    <col min="3843" max="4094" width="9.21875" style="22"/>
    <col min="4095" max="4095" width="87.5546875" style="22" customWidth="1"/>
    <col min="4096" max="4098" width="11.109375" style="22" customWidth="1"/>
    <col min="4099" max="4350" width="9.21875" style="22"/>
    <col min="4351" max="4351" width="87.5546875" style="22" customWidth="1"/>
    <col min="4352" max="4354" width="11.109375" style="22" customWidth="1"/>
    <col min="4355" max="4606" width="9.21875" style="22"/>
    <col min="4607" max="4607" width="87.5546875" style="22" customWidth="1"/>
    <col min="4608" max="4610" width="11.109375" style="22" customWidth="1"/>
    <col min="4611" max="4862" width="9.21875" style="22"/>
    <col min="4863" max="4863" width="87.5546875" style="22" customWidth="1"/>
    <col min="4864" max="4866" width="11.109375" style="22" customWidth="1"/>
    <col min="4867" max="5118" width="9.21875" style="22"/>
    <col min="5119" max="5119" width="87.5546875" style="22" customWidth="1"/>
    <col min="5120" max="5122" width="11.109375" style="22" customWidth="1"/>
    <col min="5123" max="5374" width="9.21875" style="22"/>
    <col min="5375" max="5375" width="87.5546875" style="22" customWidth="1"/>
    <col min="5376" max="5378" width="11.109375" style="22" customWidth="1"/>
    <col min="5379" max="5630" width="9.21875" style="22"/>
    <col min="5631" max="5631" width="87.5546875" style="22" customWidth="1"/>
    <col min="5632" max="5634" width="11.109375" style="22" customWidth="1"/>
    <col min="5635" max="5886" width="9.21875" style="22"/>
    <col min="5887" max="5887" width="87.5546875" style="22" customWidth="1"/>
    <col min="5888" max="5890" width="11.109375" style="22" customWidth="1"/>
    <col min="5891" max="6142" width="9.21875" style="22"/>
    <col min="6143" max="6143" width="87.5546875" style="22" customWidth="1"/>
    <col min="6144" max="6146" width="11.109375" style="22" customWidth="1"/>
    <col min="6147" max="6398" width="9.21875" style="22"/>
    <col min="6399" max="6399" width="87.5546875" style="22" customWidth="1"/>
    <col min="6400" max="6402" width="11.109375" style="22" customWidth="1"/>
    <col min="6403" max="6654" width="9.21875" style="22"/>
    <col min="6655" max="6655" width="87.5546875" style="22" customWidth="1"/>
    <col min="6656" max="6658" width="11.109375" style="22" customWidth="1"/>
    <col min="6659" max="6910" width="9.21875" style="22"/>
    <col min="6911" max="6911" width="87.5546875" style="22" customWidth="1"/>
    <col min="6912" max="6914" width="11.109375" style="22" customWidth="1"/>
    <col min="6915" max="7166" width="9.21875" style="22"/>
    <col min="7167" max="7167" width="87.5546875" style="22" customWidth="1"/>
    <col min="7168" max="7170" width="11.109375" style="22" customWidth="1"/>
    <col min="7171" max="7422" width="9.21875" style="22"/>
    <col min="7423" max="7423" width="87.5546875" style="22" customWidth="1"/>
    <col min="7424" max="7426" width="11.109375" style="22" customWidth="1"/>
    <col min="7427" max="7678" width="9.21875" style="22"/>
    <col min="7679" max="7679" width="87.5546875" style="22" customWidth="1"/>
    <col min="7680" max="7682" width="11.109375" style="22" customWidth="1"/>
    <col min="7683" max="7934" width="9.21875" style="22"/>
    <col min="7935" max="7935" width="87.5546875" style="22" customWidth="1"/>
    <col min="7936" max="7938" width="11.109375" style="22" customWidth="1"/>
    <col min="7939" max="8190" width="9.21875" style="22"/>
    <col min="8191" max="8191" width="87.5546875" style="22" customWidth="1"/>
    <col min="8192" max="8194" width="11.109375" style="22" customWidth="1"/>
    <col min="8195" max="8446" width="9.21875" style="22"/>
    <col min="8447" max="8447" width="87.5546875" style="22" customWidth="1"/>
    <col min="8448" max="8450" width="11.109375" style="22" customWidth="1"/>
    <col min="8451" max="8702" width="9.21875" style="22"/>
    <col min="8703" max="8703" width="87.5546875" style="22" customWidth="1"/>
    <col min="8704" max="8706" width="11.109375" style="22" customWidth="1"/>
    <col min="8707" max="8958" width="9.21875" style="22"/>
    <col min="8959" max="8959" width="87.5546875" style="22" customWidth="1"/>
    <col min="8960" max="8962" width="11.109375" style="22" customWidth="1"/>
    <col min="8963" max="9214" width="9.21875" style="22"/>
    <col min="9215" max="9215" width="87.5546875" style="22" customWidth="1"/>
    <col min="9216" max="9218" width="11.109375" style="22" customWidth="1"/>
    <col min="9219" max="9470" width="9.21875" style="22"/>
    <col min="9471" max="9471" width="87.5546875" style="22" customWidth="1"/>
    <col min="9472" max="9474" width="11.109375" style="22" customWidth="1"/>
    <col min="9475" max="9726" width="9.21875" style="22"/>
    <col min="9727" max="9727" width="87.5546875" style="22" customWidth="1"/>
    <col min="9728" max="9730" width="11.109375" style="22" customWidth="1"/>
    <col min="9731" max="9982" width="9.21875" style="22"/>
    <col min="9983" max="9983" width="87.5546875" style="22" customWidth="1"/>
    <col min="9984" max="9986" width="11.109375" style="22" customWidth="1"/>
    <col min="9987" max="10238" width="9.21875" style="22"/>
    <col min="10239" max="10239" width="87.5546875" style="22" customWidth="1"/>
    <col min="10240" max="10242" width="11.109375" style="22" customWidth="1"/>
    <col min="10243" max="10494" width="9.21875" style="22"/>
    <col min="10495" max="10495" width="87.5546875" style="22" customWidth="1"/>
    <col min="10496" max="10498" width="11.109375" style="22" customWidth="1"/>
    <col min="10499" max="10750" width="9.21875" style="22"/>
    <col min="10751" max="10751" width="87.5546875" style="22" customWidth="1"/>
    <col min="10752" max="10754" width="11.109375" style="22" customWidth="1"/>
    <col min="10755" max="11006" width="9.21875" style="22"/>
    <col min="11007" max="11007" width="87.5546875" style="22" customWidth="1"/>
    <col min="11008" max="11010" width="11.109375" style="22" customWidth="1"/>
    <col min="11011" max="11262" width="9.21875" style="22"/>
    <col min="11263" max="11263" width="87.5546875" style="22" customWidth="1"/>
    <col min="11264" max="11266" width="11.109375" style="22" customWidth="1"/>
    <col min="11267" max="11518" width="9.21875" style="22"/>
    <col min="11519" max="11519" width="87.5546875" style="22" customWidth="1"/>
    <col min="11520" max="11522" width="11.109375" style="22" customWidth="1"/>
    <col min="11523" max="11774" width="9.21875" style="22"/>
    <col min="11775" max="11775" width="87.5546875" style="22" customWidth="1"/>
    <col min="11776" max="11778" width="11.109375" style="22" customWidth="1"/>
    <col min="11779" max="12030" width="9.21875" style="22"/>
    <col min="12031" max="12031" width="87.5546875" style="22" customWidth="1"/>
    <col min="12032" max="12034" width="11.109375" style="22" customWidth="1"/>
    <col min="12035" max="12286" width="9.21875" style="22"/>
    <col min="12287" max="12287" width="87.5546875" style="22" customWidth="1"/>
    <col min="12288" max="12290" width="11.109375" style="22" customWidth="1"/>
    <col min="12291" max="12542" width="9.21875" style="22"/>
    <col min="12543" max="12543" width="87.5546875" style="22" customWidth="1"/>
    <col min="12544" max="12546" width="11.109375" style="22" customWidth="1"/>
    <col min="12547" max="12798" width="9.21875" style="22"/>
    <col min="12799" max="12799" width="87.5546875" style="22" customWidth="1"/>
    <col min="12800" max="12802" width="11.109375" style="22" customWidth="1"/>
    <col min="12803" max="13054" width="9.21875" style="22"/>
    <col min="13055" max="13055" width="87.5546875" style="22" customWidth="1"/>
    <col min="13056" max="13058" width="11.109375" style="22" customWidth="1"/>
    <col min="13059" max="13310" width="9.21875" style="22"/>
    <col min="13311" max="13311" width="87.5546875" style="22" customWidth="1"/>
    <col min="13312" max="13314" width="11.109375" style="22" customWidth="1"/>
    <col min="13315" max="13566" width="9.21875" style="22"/>
    <col min="13567" max="13567" width="87.5546875" style="22" customWidth="1"/>
    <col min="13568" max="13570" width="11.109375" style="22" customWidth="1"/>
    <col min="13571" max="13822" width="9.21875" style="22"/>
    <col min="13823" max="13823" width="87.5546875" style="22" customWidth="1"/>
    <col min="13824" max="13826" width="11.109375" style="22" customWidth="1"/>
    <col min="13827" max="14078" width="9.21875" style="22"/>
    <col min="14079" max="14079" width="87.5546875" style="22" customWidth="1"/>
    <col min="14080" max="14082" width="11.109375" style="22" customWidth="1"/>
    <col min="14083" max="14334" width="9.21875" style="22"/>
    <col min="14335" max="14335" width="87.5546875" style="22" customWidth="1"/>
    <col min="14336" max="14338" width="11.109375" style="22" customWidth="1"/>
    <col min="14339" max="14590" width="9.21875" style="22"/>
    <col min="14591" max="14591" width="87.5546875" style="22" customWidth="1"/>
    <col min="14592" max="14594" width="11.109375" style="22" customWidth="1"/>
    <col min="14595" max="14846" width="9.21875" style="22"/>
    <col min="14847" max="14847" width="87.5546875" style="22" customWidth="1"/>
    <col min="14848" max="14850" width="11.109375" style="22" customWidth="1"/>
    <col min="14851" max="15102" width="9.21875" style="22"/>
    <col min="15103" max="15103" width="87.5546875" style="22" customWidth="1"/>
    <col min="15104" max="15106" width="11.109375" style="22" customWidth="1"/>
    <col min="15107" max="15358" width="9.21875" style="22"/>
    <col min="15359" max="15359" width="87.5546875" style="22" customWidth="1"/>
    <col min="15360" max="15362" width="11.109375" style="22" customWidth="1"/>
    <col min="15363" max="15614" width="9.21875" style="22"/>
    <col min="15615" max="15615" width="87.5546875" style="22" customWidth="1"/>
    <col min="15616" max="15618" width="11.109375" style="22" customWidth="1"/>
    <col min="15619" max="15870" width="9.21875" style="22"/>
    <col min="15871" max="15871" width="87.5546875" style="22" customWidth="1"/>
    <col min="15872" max="15874" width="11.109375" style="22" customWidth="1"/>
    <col min="15875" max="16126" width="9.21875" style="22"/>
    <col min="16127" max="16127" width="87.5546875" style="22" customWidth="1"/>
    <col min="16128" max="16130" width="11.109375" style="22" customWidth="1"/>
    <col min="16131" max="16384" width="9.21875" style="22"/>
  </cols>
  <sheetData>
    <row r="1" spans="1:4" s="97" customFormat="1" ht="27.95" customHeight="1" x14ac:dyDescent="0.2">
      <c r="A1" s="18" t="s">
        <v>155</v>
      </c>
      <c r="B1" s="32"/>
      <c r="C1" s="33"/>
    </row>
    <row r="2" spans="1:4" ht="21" customHeight="1" x14ac:dyDescent="0.25">
      <c r="A2" s="23" t="s">
        <v>98</v>
      </c>
      <c r="B2" s="95"/>
      <c r="C2" s="96"/>
      <c r="D2" s="98"/>
    </row>
    <row r="3" spans="1:4" ht="30" customHeight="1" x14ac:dyDescent="0.2">
      <c r="A3" s="234" t="s">
        <v>163</v>
      </c>
      <c r="B3" s="235" t="s">
        <v>161</v>
      </c>
      <c r="C3" s="236" t="s">
        <v>164</v>
      </c>
      <c r="D3" s="30"/>
    </row>
    <row r="4" spans="1:4" ht="17.100000000000001" customHeight="1" x14ac:dyDescent="0.2">
      <c r="A4" s="219" t="s">
        <v>165</v>
      </c>
      <c r="B4" s="203">
        <v>523085.82199999999</v>
      </c>
      <c r="C4" s="228">
        <v>534962.20699999994</v>
      </c>
    </row>
    <row r="5" spans="1:4" ht="17.100000000000001" customHeight="1" x14ac:dyDescent="0.2">
      <c r="A5" s="220" t="s">
        <v>166</v>
      </c>
      <c r="B5" s="204">
        <v>200000</v>
      </c>
      <c r="C5" s="229">
        <v>204000</v>
      </c>
    </row>
    <row r="6" spans="1:4" ht="17.100000000000001" customHeight="1" x14ac:dyDescent="0.2">
      <c r="A6" s="221" t="s">
        <v>167</v>
      </c>
      <c r="B6" s="205">
        <v>60400</v>
      </c>
      <c r="C6" s="230">
        <v>60400</v>
      </c>
    </row>
    <row r="7" spans="1:4" ht="17.100000000000001" customHeight="1" x14ac:dyDescent="0.2">
      <c r="A7" s="222" t="s">
        <v>168</v>
      </c>
      <c r="B7" s="205">
        <v>57000</v>
      </c>
      <c r="C7" s="231">
        <v>40000</v>
      </c>
    </row>
    <row r="8" spans="1:4" ht="17.100000000000001" customHeight="1" x14ac:dyDescent="0.2">
      <c r="A8" s="223" t="s">
        <v>169</v>
      </c>
      <c r="B8" s="205">
        <v>54144</v>
      </c>
      <c r="C8" s="230">
        <v>35000</v>
      </c>
    </row>
    <row r="9" spans="1:4" ht="17.100000000000001" customHeight="1" x14ac:dyDescent="0.2">
      <c r="A9" s="224" t="s">
        <v>170</v>
      </c>
      <c r="B9" s="205">
        <v>48598</v>
      </c>
      <c r="C9" s="230">
        <v>63747</v>
      </c>
    </row>
    <row r="10" spans="1:4" ht="17.100000000000001" customHeight="1" x14ac:dyDescent="0.2">
      <c r="A10" s="222" t="s">
        <v>268</v>
      </c>
      <c r="B10" s="206">
        <v>35000</v>
      </c>
      <c r="C10" s="230">
        <v>30600</v>
      </c>
    </row>
    <row r="11" spans="1:4" ht="17.100000000000001" customHeight="1" x14ac:dyDescent="0.2">
      <c r="A11" s="222" t="s">
        <v>171</v>
      </c>
      <c r="B11" s="205">
        <v>24131.858</v>
      </c>
      <c r="C11" s="230">
        <v>27696.54</v>
      </c>
    </row>
    <row r="12" spans="1:4" ht="17.100000000000001" customHeight="1" x14ac:dyDescent="0.2">
      <c r="A12" s="222" t="s">
        <v>172</v>
      </c>
      <c r="B12" s="205">
        <v>10900</v>
      </c>
      <c r="C12" s="230">
        <v>25500</v>
      </c>
    </row>
    <row r="13" spans="1:4" ht="17.100000000000001" customHeight="1" x14ac:dyDescent="0.2">
      <c r="A13" s="224" t="s">
        <v>173</v>
      </c>
      <c r="B13" s="205">
        <v>15000</v>
      </c>
      <c r="C13" s="230">
        <v>15000</v>
      </c>
    </row>
    <row r="14" spans="1:4" ht="17.100000000000001" customHeight="1" x14ac:dyDescent="0.2">
      <c r="A14" s="224" t="s">
        <v>174</v>
      </c>
      <c r="B14" s="207">
        <v>8500</v>
      </c>
      <c r="C14" s="232" t="s">
        <v>83</v>
      </c>
    </row>
    <row r="15" spans="1:4" ht="17.100000000000001" customHeight="1" x14ac:dyDescent="0.2">
      <c r="A15" s="225" t="s">
        <v>175</v>
      </c>
      <c r="B15" s="205">
        <v>3500</v>
      </c>
      <c r="C15" s="230">
        <v>3570</v>
      </c>
    </row>
    <row r="16" spans="1:4" ht="17.100000000000001" customHeight="1" x14ac:dyDescent="0.2">
      <c r="A16" s="226" t="s">
        <v>176</v>
      </c>
      <c r="B16" s="205">
        <v>3115.0390000000002</v>
      </c>
      <c r="C16" s="233" t="s">
        <v>83</v>
      </c>
    </row>
    <row r="17" spans="1:3" ht="17.100000000000001" customHeight="1" x14ac:dyDescent="0.2">
      <c r="A17" s="227" t="s">
        <v>177</v>
      </c>
      <c r="B17" s="208">
        <v>2438.8249999999998</v>
      </c>
      <c r="C17" s="230">
        <v>29448.667000000001</v>
      </c>
    </row>
    <row r="18" spans="1:3" ht="17.100000000000001" customHeight="1" x14ac:dyDescent="0.2">
      <c r="A18" s="225" t="s">
        <v>178</v>
      </c>
      <c r="B18" s="205">
        <v>220</v>
      </c>
      <c r="C18" s="233" t="s">
        <v>83</v>
      </c>
    </row>
    <row r="19" spans="1:3" ht="17.100000000000001" customHeight="1" x14ac:dyDescent="0.2">
      <c r="A19" s="226" t="s">
        <v>179</v>
      </c>
      <c r="B19" s="205">
        <v>138.1</v>
      </c>
      <c r="C19" s="233">
        <v>0</v>
      </c>
    </row>
    <row r="20" spans="1:3" ht="17.100000000000001" customHeight="1" x14ac:dyDescent="0.25">
      <c r="A20" s="219" t="s">
        <v>180</v>
      </c>
      <c r="B20" s="209">
        <v>399401.80399999995</v>
      </c>
      <c r="C20" s="253">
        <v>348047.538</v>
      </c>
    </row>
    <row r="21" spans="1:3" ht="17.100000000000001" customHeight="1" x14ac:dyDescent="0.2">
      <c r="A21" s="237" t="s">
        <v>269</v>
      </c>
      <c r="B21" s="204">
        <v>206303.44099999999</v>
      </c>
      <c r="C21" s="229">
        <v>36047.538</v>
      </c>
    </row>
    <row r="22" spans="1:3" ht="17.100000000000001" customHeight="1" x14ac:dyDescent="0.2">
      <c r="A22" s="226" t="s">
        <v>270</v>
      </c>
      <c r="B22" s="205">
        <v>47091.358</v>
      </c>
      <c r="C22" s="230">
        <v>175000</v>
      </c>
    </row>
    <row r="23" spans="1:3" ht="17.100000000000001" customHeight="1" x14ac:dyDescent="0.2">
      <c r="A23" s="225" t="s">
        <v>181</v>
      </c>
      <c r="B23" s="205">
        <v>31889.93</v>
      </c>
      <c r="C23" s="230">
        <v>15000</v>
      </c>
    </row>
    <row r="24" spans="1:3" ht="17.100000000000001" customHeight="1" x14ac:dyDescent="0.2">
      <c r="A24" s="226" t="s">
        <v>265</v>
      </c>
      <c r="B24" s="208">
        <v>24008.545999999998</v>
      </c>
      <c r="C24" s="230">
        <v>40000</v>
      </c>
    </row>
    <row r="25" spans="1:3" ht="17.100000000000001" customHeight="1" x14ac:dyDescent="0.2">
      <c r="A25" s="226" t="s">
        <v>99</v>
      </c>
      <c r="B25" s="208">
        <v>20000</v>
      </c>
      <c r="C25" s="230">
        <v>20000</v>
      </c>
    </row>
    <row r="26" spans="1:3" ht="17.100000000000001" customHeight="1" x14ac:dyDescent="0.2">
      <c r="A26" s="225" t="s">
        <v>139</v>
      </c>
      <c r="B26" s="205">
        <v>19750.935000000001</v>
      </c>
      <c r="C26" s="230">
        <v>20000</v>
      </c>
    </row>
    <row r="27" spans="1:3" ht="17.100000000000001" customHeight="1" x14ac:dyDescent="0.2">
      <c r="A27" s="226" t="s">
        <v>182</v>
      </c>
      <c r="B27" s="205">
        <v>15000</v>
      </c>
      <c r="C27" s="230">
        <v>15000</v>
      </c>
    </row>
    <row r="28" spans="1:3" ht="17.100000000000001" customHeight="1" x14ac:dyDescent="0.2">
      <c r="A28" s="226" t="s">
        <v>183</v>
      </c>
      <c r="B28" s="205">
        <v>12000</v>
      </c>
      <c r="C28" s="230">
        <v>12000</v>
      </c>
    </row>
    <row r="29" spans="1:3" ht="17.100000000000001" customHeight="1" x14ac:dyDescent="0.2">
      <c r="A29" s="226" t="s">
        <v>140</v>
      </c>
      <c r="B29" s="205">
        <v>10000</v>
      </c>
      <c r="C29" s="230">
        <v>10000</v>
      </c>
    </row>
    <row r="30" spans="1:3" ht="17.100000000000001" customHeight="1" x14ac:dyDescent="0.2">
      <c r="A30" s="226" t="s">
        <v>184</v>
      </c>
      <c r="B30" s="205">
        <v>8357.5939999999991</v>
      </c>
      <c r="C30" s="233">
        <v>0</v>
      </c>
    </row>
    <row r="31" spans="1:3" ht="17.100000000000001" customHeight="1" x14ac:dyDescent="0.2">
      <c r="A31" s="238" t="s">
        <v>266</v>
      </c>
      <c r="B31" s="210">
        <v>5000</v>
      </c>
      <c r="C31" s="254">
        <v>5000</v>
      </c>
    </row>
    <row r="32" spans="1:3" ht="17.100000000000001" customHeight="1" x14ac:dyDescent="0.2">
      <c r="A32" s="219" t="s">
        <v>185</v>
      </c>
      <c r="B32" s="211">
        <v>109400</v>
      </c>
      <c r="C32" s="255">
        <v>108450</v>
      </c>
    </row>
    <row r="33" spans="1:3" ht="17.100000000000001" customHeight="1" x14ac:dyDescent="0.2">
      <c r="A33" s="237" t="s">
        <v>271</v>
      </c>
      <c r="B33" s="204">
        <v>108400</v>
      </c>
      <c r="C33" s="229">
        <v>107800</v>
      </c>
    </row>
    <row r="34" spans="1:3" ht="17.100000000000001" customHeight="1" x14ac:dyDescent="0.2">
      <c r="A34" s="239" t="s">
        <v>186</v>
      </c>
      <c r="B34" s="210">
        <v>1000</v>
      </c>
      <c r="C34" s="254">
        <v>650</v>
      </c>
    </row>
    <row r="35" spans="1:3" ht="17.100000000000001" customHeight="1" x14ac:dyDescent="0.2">
      <c r="A35" s="219" t="s">
        <v>187</v>
      </c>
      <c r="B35" s="212">
        <v>57487.860390000009</v>
      </c>
      <c r="C35" s="255">
        <v>54222.485000000001</v>
      </c>
    </row>
    <row r="36" spans="1:3" ht="17.100000000000001" customHeight="1" x14ac:dyDescent="0.2">
      <c r="A36" s="240" t="s">
        <v>188</v>
      </c>
      <c r="B36" s="204">
        <v>31465.164000000001</v>
      </c>
      <c r="C36" s="229">
        <v>29528.985000000001</v>
      </c>
    </row>
    <row r="37" spans="1:3" ht="17.100000000000001" customHeight="1" x14ac:dyDescent="0.2">
      <c r="A37" s="241" t="s">
        <v>100</v>
      </c>
      <c r="B37" s="205">
        <v>12000</v>
      </c>
      <c r="C37" s="230">
        <v>12240</v>
      </c>
    </row>
    <row r="38" spans="1:3" ht="17.100000000000001" customHeight="1" x14ac:dyDescent="0.2">
      <c r="A38" s="241" t="s">
        <v>88</v>
      </c>
      <c r="B38" s="205">
        <v>5000</v>
      </c>
      <c r="C38" s="233" t="s">
        <v>83</v>
      </c>
    </row>
    <row r="39" spans="1:3" ht="17.100000000000001" customHeight="1" x14ac:dyDescent="0.2">
      <c r="A39" s="226" t="s">
        <v>189</v>
      </c>
      <c r="B39" s="205">
        <v>2431</v>
      </c>
      <c r="C39" s="230">
        <v>4861</v>
      </c>
    </row>
    <row r="40" spans="1:3" ht="17.100000000000001" customHeight="1" x14ac:dyDescent="0.2">
      <c r="A40" s="226" t="s">
        <v>267</v>
      </c>
      <c r="B40" s="205">
        <v>2000</v>
      </c>
      <c r="C40" s="230">
        <v>2040</v>
      </c>
    </row>
    <row r="41" spans="1:3" ht="17.100000000000001" customHeight="1" x14ac:dyDescent="0.2">
      <c r="A41" s="242" t="s">
        <v>138</v>
      </c>
      <c r="B41" s="213">
        <v>1833.75</v>
      </c>
      <c r="C41" s="256">
        <v>1837</v>
      </c>
    </row>
    <row r="42" spans="1:3" ht="17.100000000000001" customHeight="1" x14ac:dyDescent="0.2">
      <c r="A42" s="225" t="s">
        <v>190</v>
      </c>
      <c r="B42" s="205">
        <v>975</v>
      </c>
      <c r="C42" s="230">
        <v>975</v>
      </c>
    </row>
    <row r="43" spans="1:3" ht="17.100000000000001" customHeight="1" x14ac:dyDescent="0.2">
      <c r="A43" s="225" t="s">
        <v>101</v>
      </c>
      <c r="B43" s="205">
        <v>620.06500000000005</v>
      </c>
      <c r="C43" s="233">
        <v>600</v>
      </c>
    </row>
    <row r="44" spans="1:3" ht="17.100000000000001" customHeight="1" x14ac:dyDescent="0.2">
      <c r="A44" s="225" t="s">
        <v>191</v>
      </c>
      <c r="B44" s="205">
        <v>475</v>
      </c>
      <c r="C44" s="230">
        <v>475</v>
      </c>
    </row>
    <row r="45" spans="1:3" ht="17.100000000000001" customHeight="1" x14ac:dyDescent="0.2">
      <c r="A45" s="223" t="s">
        <v>192</v>
      </c>
      <c r="B45" s="205">
        <v>249.5</v>
      </c>
      <c r="C45" s="230">
        <v>249.5</v>
      </c>
    </row>
    <row r="46" spans="1:3" ht="17.100000000000001" customHeight="1" x14ac:dyDescent="0.2">
      <c r="A46" s="222" t="s">
        <v>193</v>
      </c>
      <c r="B46" s="208">
        <v>230.38139000000001</v>
      </c>
      <c r="C46" s="233" t="s">
        <v>83</v>
      </c>
    </row>
    <row r="47" spans="1:3" ht="17.100000000000001" customHeight="1" x14ac:dyDescent="0.2">
      <c r="A47" s="222" t="s">
        <v>194</v>
      </c>
      <c r="B47" s="208">
        <v>208</v>
      </c>
      <c r="C47" s="233">
        <v>416</v>
      </c>
    </row>
    <row r="48" spans="1:3" ht="17.100000000000001" customHeight="1" x14ac:dyDescent="0.2">
      <c r="A48" s="243" t="s">
        <v>195</v>
      </c>
      <c r="B48" s="214">
        <v>0</v>
      </c>
      <c r="C48" s="257">
        <v>1000</v>
      </c>
    </row>
    <row r="49" spans="1:3" ht="17.100000000000001" customHeight="1" x14ac:dyDescent="0.2">
      <c r="A49" s="219" t="s">
        <v>196</v>
      </c>
      <c r="B49" s="212">
        <v>25205.523000000001</v>
      </c>
      <c r="C49" s="255">
        <v>24904.045999999998</v>
      </c>
    </row>
    <row r="50" spans="1:3" ht="17.100000000000001" customHeight="1" x14ac:dyDescent="0.2">
      <c r="A50" s="244" t="s">
        <v>263</v>
      </c>
      <c r="B50" s="204">
        <v>22000</v>
      </c>
      <c r="C50" s="258">
        <v>22000</v>
      </c>
    </row>
    <row r="51" spans="1:3" ht="17.100000000000001" customHeight="1" x14ac:dyDescent="0.2">
      <c r="A51" s="223" t="s">
        <v>141</v>
      </c>
      <c r="B51" s="205">
        <v>2710.8980000000001</v>
      </c>
      <c r="C51" s="230">
        <v>2904.0459999999998</v>
      </c>
    </row>
    <row r="52" spans="1:3" ht="17.100000000000001" customHeight="1" x14ac:dyDescent="0.2">
      <c r="A52" s="245" t="s">
        <v>264</v>
      </c>
      <c r="B52" s="210">
        <v>494.625</v>
      </c>
      <c r="C52" s="259">
        <v>0</v>
      </c>
    </row>
    <row r="53" spans="1:3" ht="17.100000000000001" customHeight="1" x14ac:dyDescent="0.25">
      <c r="A53" s="246" t="s">
        <v>197</v>
      </c>
      <c r="B53" s="203">
        <v>23314</v>
      </c>
      <c r="C53" s="228">
        <v>16731</v>
      </c>
    </row>
    <row r="54" spans="1:3" ht="17.100000000000001" customHeight="1" x14ac:dyDescent="0.2">
      <c r="A54" s="247" t="s">
        <v>198</v>
      </c>
      <c r="B54" s="204">
        <v>18314</v>
      </c>
      <c r="C54" s="229">
        <v>16731</v>
      </c>
    </row>
    <row r="55" spans="1:3" ht="17.100000000000001" customHeight="1" x14ac:dyDescent="0.2">
      <c r="A55" s="248" t="s">
        <v>219</v>
      </c>
      <c r="B55" s="210">
        <v>5000</v>
      </c>
      <c r="C55" s="259">
        <v>0</v>
      </c>
    </row>
    <row r="56" spans="1:3" ht="17.100000000000001" customHeight="1" x14ac:dyDescent="0.25">
      <c r="A56" s="246" t="s">
        <v>199</v>
      </c>
      <c r="B56" s="203">
        <v>5289.6239999999998</v>
      </c>
      <c r="C56" s="228">
        <v>3044.16804</v>
      </c>
    </row>
    <row r="57" spans="1:3" ht="17.100000000000001" customHeight="1" x14ac:dyDescent="0.2">
      <c r="A57" s="237" t="s">
        <v>200</v>
      </c>
      <c r="B57" s="215">
        <v>5059.6239999999998</v>
      </c>
      <c r="C57" s="260">
        <v>565</v>
      </c>
    </row>
    <row r="58" spans="1:3" ht="17.100000000000001" customHeight="1" x14ac:dyDescent="0.2">
      <c r="A58" s="248" t="s">
        <v>272</v>
      </c>
      <c r="B58" s="210">
        <v>230</v>
      </c>
      <c r="C58" s="254">
        <v>2479.16804</v>
      </c>
    </row>
    <row r="59" spans="1:3" ht="17.100000000000001" customHeight="1" x14ac:dyDescent="0.25">
      <c r="A59" s="246" t="s">
        <v>201</v>
      </c>
      <c r="B59" s="203">
        <v>3553.4079999999999</v>
      </c>
      <c r="C59" s="228">
        <v>3440</v>
      </c>
    </row>
    <row r="60" spans="1:3" ht="17.100000000000001" customHeight="1" x14ac:dyDescent="0.2">
      <c r="A60" s="249" t="s">
        <v>143</v>
      </c>
      <c r="B60" s="215">
        <v>3440</v>
      </c>
      <c r="C60" s="261">
        <v>3440</v>
      </c>
    </row>
    <row r="61" spans="1:3" ht="17.100000000000001" customHeight="1" x14ac:dyDescent="0.2">
      <c r="A61" s="250" t="s">
        <v>89</v>
      </c>
      <c r="B61" s="216">
        <v>113.408</v>
      </c>
      <c r="C61" s="259" t="s">
        <v>83</v>
      </c>
    </row>
    <row r="62" spans="1:3" ht="17.100000000000001" customHeight="1" x14ac:dyDescent="0.25">
      <c r="A62" s="246" t="s">
        <v>142</v>
      </c>
      <c r="B62" s="203">
        <v>2500</v>
      </c>
      <c r="C62" s="228">
        <v>2500</v>
      </c>
    </row>
    <row r="63" spans="1:3" ht="17.100000000000001" customHeight="1" x14ac:dyDescent="0.2">
      <c r="A63" s="251" t="s">
        <v>202</v>
      </c>
      <c r="B63" s="217">
        <v>2500</v>
      </c>
      <c r="C63" s="262">
        <v>2500</v>
      </c>
    </row>
    <row r="64" spans="1:3" ht="17.100000000000001" customHeight="1" x14ac:dyDescent="0.2">
      <c r="A64" s="252" t="s">
        <v>102</v>
      </c>
      <c r="B64" s="218">
        <v>1149238.0413899999</v>
      </c>
      <c r="C64" s="263">
        <v>1096301.44404</v>
      </c>
    </row>
    <row r="65" spans="1:3" ht="17.100000000000001" customHeight="1" x14ac:dyDescent="0.2">
      <c r="A65" s="264" t="s">
        <v>203</v>
      </c>
      <c r="B65" s="265">
        <v>1132059.213</v>
      </c>
      <c r="C65" s="266">
        <v>1096301.44404</v>
      </c>
    </row>
  </sheetData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zoomScale="70" zoomScaleNormal="70" workbookViewId="0">
      <selection activeCell="B5" sqref="B5"/>
    </sheetView>
  </sheetViews>
  <sheetFormatPr defaultColWidth="9.21875" defaultRowHeight="15" x14ac:dyDescent="0.2"/>
  <cols>
    <col min="1" max="1" width="34.109375" style="6" customWidth="1"/>
    <col min="2" max="2" width="18.88671875" style="6" customWidth="1"/>
    <col min="3" max="4" width="16.6640625" style="6" customWidth="1"/>
    <col min="5" max="5" width="22.6640625" style="6" customWidth="1"/>
    <col min="6" max="16384" width="9.21875" style="6"/>
  </cols>
  <sheetData>
    <row r="1" spans="1:6" s="1" customFormat="1" ht="21.6" customHeight="1" x14ac:dyDescent="0.2">
      <c r="A1" s="55" t="s">
        <v>110</v>
      </c>
      <c r="B1" s="55"/>
      <c r="C1" s="55"/>
      <c r="D1" s="55"/>
      <c r="E1" s="55"/>
    </row>
    <row r="2" spans="1:6" s="1" customFormat="1" ht="20.100000000000001" customHeight="1" thickBot="1" x14ac:dyDescent="0.25">
      <c r="A2" s="23" t="s">
        <v>84</v>
      </c>
      <c r="B2" s="22"/>
      <c r="C2" s="22"/>
      <c r="D2" s="22"/>
      <c r="E2" s="86"/>
      <c r="F2" s="17"/>
    </row>
    <row r="3" spans="1:6" s="2" customFormat="1" ht="59.45" customHeight="1" thickBot="1" x14ac:dyDescent="0.25">
      <c r="A3" s="82" t="s">
        <v>23</v>
      </c>
      <c r="B3" s="83" t="s">
        <v>85</v>
      </c>
      <c r="C3" s="83" t="s">
        <v>86</v>
      </c>
      <c r="D3" s="83" t="s">
        <v>109</v>
      </c>
      <c r="E3" s="83" t="s">
        <v>29</v>
      </c>
      <c r="F3" s="17"/>
    </row>
    <row r="4" spans="1:6" s="1" customFormat="1" ht="20.100000000000001" customHeight="1" x14ac:dyDescent="0.2">
      <c r="A4" s="140" t="s">
        <v>7</v>
      </c>
      <c r="B4" s="134">
        <v>2733.7052919016032</v>
      </c>
      <c r="C4" s="134">
        <v>2249.0593555793471</v>
      </c>
      <c r="D4" s="134">
        <v>0</v>
      </c>
      <c r="E4" s="134">
        <v>4982.7646474809499</v>
      </c>
    </row>
    <row r="5" spans="1:6" s="1" customFormat="1" ht="15.6" customHeight="1" x14ac:dyDescent="0.2">
      <c r="A5" s="141" t="s">
        <v>0</v>
      </c>
      <c r="B5" s="135">
        <v>5005.1893112951138</v>
      </c>
      <c r="C5" s="135">
        <v>4119.9030755648009</v>
      </c>
      <c r="D5" s="135">
        <v>0</v>
      </c>
      <c r="E5" s="135">
        <v>9125.0923868599148</v>
      </c>
    </row>
    <row r="6" spans="1:6" s="1" customFormat="1" ht="15.6" customHeight="1" x14ac:dyDescent="0.2">
      <c r="A6" s="140" t="s">
        <v>1</v>
      </c>
      <c r="B6" s="134">
        <v>4202.4961368060794</v>
      </c>
      <c r="C6" s="134">
        <v>3457.8564762717351</v>
      </c>
      <c r="D6" s="134">
        <v>0</v>
      </c>
      <c r="E6" s="134">
        <v>7660.3526130778146</v>
      </c>
    </row>
    <row r="7" spans="1:6" s="1" customFormat="1" ht="15.6" customHeight="1" x14ac:dyDescent="0.2">
      <c r="A7" s="141" t="s">
        <v>8</v>
      </c>
      <c r="B7" s="135">
        <v>3828.6304838817673</v>
      </c>
      <c r="C7" s="135">
        <v>3150.720774786917</v>
      </c>
      <c r="D7" s="135">
        <v>0</v>
      </c>
      <c r="E7" s="135">
        <v>6979.3512586686847</v>
      </c>
    </row>
    <row r="8" spans="1:6" s="1" customFormat="1" ht="15.6" customHeight="1" x14ac:dyDescent="0.2">
      <c r="A8" s="140" t="s">
        <v>9</v>
      </c>
      <c r="B8" s="134">
        <v>5091.06762785517</v>
      </c>
      <c r="C8" s="134">
        <v>4188.3987412015604</v>
      </c>
      <c r="D8" s="134">
        <v>0</v>
      </c>
      <c r="E8" s="134">
        <v>9279.4663690567304</v>
      </c>
    </row>
    <row r="9" spans="1:6" s="1" customFormat="1" ht="15.6" customHeight="1" x14ac:dyDescent="0.2">
      <c r="A9" s="142" t="s">
        <v>10</v>
      </c>
      <c r="B9" s="136">
        <v>4237.6306345725588</v>
      </c>
      <c r="C9" s="136">
        <v>3489.2136634017279</v>
      </c>
      <c r="D9" s="136">
        <v>0</v>
      </c>
      <c r="E9" s="136">
        <v>7726.8442979742867</v>
      </c>
    </row>
    <row r="10" spans="1:6" s="1" customFormat="1" ht="15.6" customHeight="1" x14ac:dyDescent="0.2">
      <c r="A10" s="140" t="s">
        <v>2</v>
      </c>
      <c r="B10" s="134">
        <v>5802.396263471458</v>
      </c>
      <c r="C10" s="134">
        <v>4773.7232481139608</v>
      </c>
      <c r="D10" s="134">
        <v>0</v>
      </c>
      <c r="E10" s="134">
        <v>10576.119511585419</v>
      </c>
    </row>
    <row r="11" spans="1:6" s="1" customFormat="1" ht="15.6" customHeight="1" x14ac:dyDescent="0.2">
      <c r="A11" s="141" t="s">
        <v>3</v>
      </c>
      <c r="B11" s="135">
        <v>3344.3701962000323</v>
      </c>
      <c r="C11" s="135">
        <v>2755.2217199546831</v>
      </c>
      <c r="D11" s="135">
        <v>-0.17949391982732038</v>
      </c>
      <c r="E11" s="135">
        <v>6099.4124222348883</v>
      </c>
    </row>
    <row r="12" spans="1:6" s="1" customFormat="1" ht="15.6" customHeight="1" x14ac:dyDescent="0.2">
      <c r="A12" s="140" t="s">
        <v>11</v>
      </c>
      <c r="B12" s="134">
        <v>4634.6006888595621</v>
      </c>
      <c r="C12" s="134">
        <v>3814.9416083345577</v>
      </c>
      <c r="D12" s="134">
        <v>-0.31093176009867407</v>
      </c>
      <c r="E12" s="134">
        <v>8449.2313654340196</v>
      </c>
    </row>
    <row r="13" spans="1:6" s="1" customFormat="1" ht="15.6" customHeight="1" x14ac:dyDescent="0.2">
      <c r="A13" s="141" t="s">
        <v>12</v>
      </c>
      <c r="B13" s="135">
        <v>6983.9664305197202</v>
      </c>
      <c r="C13" s="135">
        <v>5752.3668818019096</v>
      </c>
      <c r="D13" s="135">
        <v>-0.47173432007400556</v>
      </c>
      <c r="E13" s="135">
        <v>12735.861578001555</v>
      </c>
    </row>
    <row r="14" spans="1:6" s="1" customFormat="1" ht="15.6" customHeight="1" x14ac:dyDescent="0.2">
      <c r="A14" s="140" t="s">
        <v>13</v>
      </c>
      <c r="B14" s="134">
        <v>8302.0842370230785</v>
      </c>
      <c r="C14" s="134">
        <v>6827.5948810331738</v>
      </c>
      <c r="D14" s="134">
        <v>-28.362990077784225</v>
      </c>
      <c r="E14" s="134">
        <v>15101.316127978467</v>
      </c>
    </row>
    <row r="15" spans="1:6" s="1" customFormat="1" ht="15.6" customHeight="1" x14ac:dyDescent="0.2">
      <c r="A15" s="141" t="s">
        <v>14</v>
      </c>
      <c r="B15" s="135">
        <v>5240.1584192944101</v>
      </c>
      <c r="C15" s="135">
        <v>4315.0021874949043</v>
      </c>
      <c r="D15" s="135">
        <v>-16.167549922215773</v>
      </c>
      <c r="E15" s="135">
        <v>9538.9930568670989</v>
      </c>
    </row>
    <row r="16" spans="1:6" s="1" customFormat="1" ht="15.6" customHeight="1" x14ac:dyDescent="0.2">
      <c r="A16" s="140" t="s">
        <v>15</v>
      </c>
      <c r="B16" s="134">
        <v>4730.73715549605</v>
      </c>
      <c r="C16" s="134">
        <v>3894.1395109140531</v>
      </c>
      <c r="D16" s="134">
        <v>0</v>
      </c>
      <c r="E16" s="134">
        <v>8624.8766664101022</v>
      </c>
    </row>
    <row r="17" spans="1:5" s="1" customFormat="1" ht="15.6" customHeight="1" x14ac:dyDescent="0.2">
      <c r="A17" s="142" t="s">
        <v>16</v>
      </c>
      <c r="B17" s="136">
        <v>4009.575765523065</v>
      </c>
      <c r="C17" s="136">
        <v>3302.2744300355712</v>
      </c>
      <c r="D17" s="136">
        <v>-45.845504487246338</v>
      </c>
      <c r="E17" s="136">
        <v>7266.00469107139</v>
      </c>
    </row>
    <row r="18" spans="1:5" s="1" customFormat="1" ht="15.6" customHeight="1" x14ac:dyDescent="0.2">
      <c r="A18" s="140" t="s">
        <v>4</v>
      </c>
      <c r="B18" s="134">
        <v>8905.3793725759006</v>
      </c>
      <c r="C18" s="134">
        <v>7325.4102909282856</v>
      </c>
      <c r="D18" s="134">
        <v>-3.361367810021326</v>
      </c>
      <c r="E18" s="134">
        <v>16227.428295694166</v>
      </c>
    </row>
    <row r="19" spans="1:5" s="1" customFormat="1" ht="15.6" customHeight="1" x14ac:dyDescent="0.2">
      <c r="A19" s="141" t="s">
        <v>17</v>
      </c>
      <c r="B19" s="135">
        <v>2172.5446835852508</v>
      </c>
      <c r="C19" s="135">
        <v>1784.8154717869777</v>
      </c>
      <c r="D19" s="135">
        <v>-0.72211884615101585</v>
      </c>
      <c r="E19" s="135">
        <v>3956.6380365260775</v>
      </c>
    </row>
    <row r="20" spans="1:5" s="1" customFormat="1" ht="15.6" customHeight="1" x14ac:dyDescent="0.2">
      <c r="A20" s="140" t="s">
        <v>18</v>
      </c>
      <c r="B20" s="134">
        <v>5986.3143062288655</v>
      </c>
      <c r="C20" s="134">
        <v>4924.8747786933636</v>
      </c>
      <c r="D20" s="134">
        <v>0</v>
      </c>
      <c r="E20" s="134">
        <v>10911.189084922229</v>
      </c>
    </row>
    <row r="21" spans="1:5" s="1" customFormat="1" ht="15.6" customHeight="1" x14ac:dyDescent="0.2">
      <c r="A21" s="141" t="s">
        <v>5</v>
      </c>
      <c r="B21" s="135">
        <v>2965.7559316670463</v>
      </c>
      <c r="C21" s="135">
        <v>2433.0372360485085</v>
      </c>
      <c r="D21" s="135">
        <v>0</v>
      </c>
      <c r="E21" s="135">
        <v>5398.7931677155548</v>
      </c>
    </row>
    <row r="22" spans="1:5" s="1" customFormat="1" ht="15.6" customHeight="1" x14ac:dyDescent="0.2">
      <c r="A22" s="140" t="s">
        <v>6</v>
      </c>
      <c r="B22" s="134">
        <v>3448.1301927196241</v>
      </c>
      <c r="C22" s="134">
        <v>2836.1638577860408</v>
      </c>
      <c r="D22" s="134">
        <v>0</v>
      </c>
      <c r="E22" s="134">
        <v>6284.2940505056649</v>
      </c>
    </row>
    <row r="23" spans="1:5" s="1" customFormat="1" ht="15.6" customHeight="1" x14ac:dyDescent="0.2">
      <c r="A23" s="141" t="s">
        <v>19</v>
      </c>
      <c r="B23" s="135">
        <v>2929.4322473446759</v>
      </c>
      <c r="C23" s="135">
        <v>2411.7556760797097</v>
      </c>
      <c r="D23" s="135">
        <v>0</v>
      </c>
      <c r="E23" s="135">
        <v>5341.1879234243861</v>
      </c>
    </row>
    <row r="24" spans="1:5" s="1" customFormat="1" ht="15.6" customHeight="1" x14ac:dyDescent="0.2">
      <c r="A24" s="140" t="s">
        <v>20</v>
      </c>
      <c r="B24" s="134">
        <v>5135.9059740661432</v>
      </c>
      <c r="C24" s="134">
        <v>4228.6047375885737</v>
      </c>
      <c r="D24" s="134">
        <v>0</v>
      </c>
      <c r="E24" s="134">
        <v>9364.5107116547169</v>
      </c>
    </row>
    <row r="25" spans="1:5" s="1" customFormat="1" ht="15.6" customHeight="1" x14ac:dyDescent="0.2">
      <c r="A25" s="142" t="s">
        <v>21</v>
      </c>
      <c r="B25" s="136">
        <v>10748.008913938818</v>
      </c>
      <c r="C25" s="136">
        <v>8855.383839550941</v>
      </c>
      <c r="D25" s="136">
        <v>0</v>
      </c>
      <c r="E25" s="136">
        <v>19603.392753489759</v>
      </c>
    </row>
    <row r="26" spans="1:5" s="1" customFormat="1" ht="20.100000000000001" customHeight="1" thickBot="1" x14ac:dyDescent="0.3">
      <c r="A26" s="145" t="s">
        <v>22</v>
      </c>
      <c r="B26" s="144">
        <v>110438.080264826</v>
      </c>
      <c r="C26" s="144">
        <v>90890.462442951291</v>
      </c>
      <c r="D26" s="144">
        <v>-95.421691143418684</v>
      </c>
      <c r="E26" s="144">
        <v>201233.12101663387</v>
      </c>
    </row>
    <row r="27" spans="1:5" s="1" customFormat="1" x14ac:dyDescent="0.2">
      <c r="A27" s="22"/>
      <c r="B27" s="22"/>
      <c r="C27" s="22"/>
      <c r="D27" s="22"/>
      <c r="E27" s="22"/>
    </row>
    <row r="28" spans="1:5" s="1" customFormat="1" ht="12.75" x14ac:dyDescent="0.2"/>
  </sheetData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B28"/>
  <sheetViews>
    <sheetView showGridLines="0" zoomScale="70" zoomScaleNormal="70" workbookViewId="0">
      <selection activeCell="B18" sqref="B18"/>
    </sheetView>
  </sheetViews>
  <sheetFormatPr defaultColWidth="8.88671875" defaultRowHeight="15" x14ac:dyDescent="0.2"/>
  <cols>
    <col min="1" max="1" width="27.21875" style="59" customWidth="1"/>
    <col min="2" max="2" width="16.6640625" style="59" customWidth="1"/>
    <col min="3" max="16384" width="8.88671875" style="59"/>
  </cols>
  <sheetData>
    <row r="1" spans="1:2" s="56" customFormat="1" ht="21.6" customHeight="1" x14ac:dyDescent="0.2">
      <c r="A1" s="55" t="s">
        <v>111</v>
      </c>
      <c r="B1" s="55"/>
    </row>
    <row r="2" spans="1:2" s="56" customFormat="1" ht="21.6" customHeight="1" thickBot="1" x14ac:dyDescent="0.25">
      <c r="A2" s="23" t="s">
        <v>84</v>
      </c>
      <c r="B2" s="86"/>
    </row>
    <row r="3" spans="1:2" s="57" customFormat="1" ht="31.35" customHeight="1" thickBot="1" x14ac:dyDescent="0.25">
      <c r="A3" s="82" t="s">
        <v>23</v>
      </c>
      <c r="B3" s="83" t="s">
        <v>80</v>
      </c>
    </row>
    <row r="4" spans="1:2" s="56" customFormat="1" ht="20.100000000000001" customHeight="1" x14ac:dyDescent="0.2">
      <c r="A4" s="140" t="s">
        <v>7</v>
      </c>
      <c r="B4" s="134">
        <v>0</v>
      </c>
    </row>
    <row r="5" spans="1:2" s="56" customFormat="1" ht="15.6" customHeight="1" x14ac:dyDescent="0.2">
      <c r="A5" s="141" t="s">
        <v>0</v>
      </c>
      <c r="B5" s="135">
        <v>0</v>
      </c>
    </row>
    <row r="6" spans="1:2" s="56" customFormat="1" ht="15.6" customHeight="1" x14ac:dyDescent="0.2">
      <c r="A6" s="140" t="s">
        <v>1</v>
      </c>
      <c r="B6" s="134">
        <v>0</v>
      </c>
    </row>
    <row r="7" spans="1:2" s="56" customFormat="1" ht="15.6" customHeight="1" x14ac:dyDescent="0.2">
      <c r="A7" s="141" t="s">
        <v>8</v>
      </c>
      <c r="B7" s="135">
        <v>0</v>
      </c>
    </row>
    <row r="8" spans="1:2" s="56" customFormat="1" ht="15.6" customHeight="1" x14ac:dyDescent="0.2">
      <c r="A8" s="140" t="s">
        <v>9</v>
      </c>
      <c r="B8" s="134">
        <v>0</v>
      </c>
    </row>
    <row r="9" spans="1:2" s="56" customFormat="1" ht="15.6" customHeight="1" x14ac:dyDescent="0.2">
      <c r="A9" s="142" t="s">
        <v>10</v>
      </c>
      <c r="B9" s="136">
        <v>0</v>
      </c>
    </row>
    <row r="10" spans="1:2" s="56" customFormat="1" ht="15.6" customHeight="1" x14ac:dyDescent="0.2">
      <c r="A10" s="140" t="s">
        <v>2</v>
      </c>
      <c r="B10" s="134">
        <v>0</v>
      </c>
    </row>
    <row r="11" spans="1:2" s="56" customFormat="1" ht="15.6" customHeight="1" x14ac:dyDescent="0.2">
      <c r="A11" s="141" t="s">
        <v>3</v>
      </c>
      <c r="B11" s="135">
        <v>0</v>
      </c>
    </row>
    <row r="12" spans="1:2" s="56" customFormat="1" ht="15.6" customHeight="1" x14ac:dyDescent="0.2">
      <c r="A12" s="140" t="s">
        <v>11</v>
      </c>
      <c r="B12" s="134">
        <v>0</v>
      </c>
    </row>
    <row r="13" spans="1:2" s="56" customFormat="1" ht="15.6" customHeight="1" x14ac:dyDescent="0.2">
      <c r="A13" s="141" t="s">
        <v>12</v>
      </c>
      <c r="B13" s="135">
        <v>0</v>
      </c>
    </row>
    <row r="14" spans="1:2" s="56" customFormat="1" ht="15.6" customHeight="1" x14ac:dyDescent="0.2">
      <c r="A14" s="140" t="s">
        <v>13</v>
      </c>
      <c r="B14" s="134">
        <v>0</v>
      </c>
    </row>
    <row r="15" spans="1:2" s="56" customFormat="1" ht="15.6" customHeight="1" x14ac:dyDescent="0.2">
      <c r="A15" s="141" t="s">
        <v>14</v>
      </c>
      <c r="B15" s="135">
        <v>0</v>
      </c>
    </row>
    <row r="16" spans="1:2" s="56" customFormat="1" ht="15.6" customHeight="1" x14ac:dyDescent="0.2">
      <c r="A16" s="140" t="s">
        <v>15</v>
      </c>
      <c r="B16" s="134">
        <v>0</v>
      </c>
    </row>
    <row r="17" spans="1:2" s="56" customFormat="1" ht="15.6" customHeight="1" x14ac:dyDescent="0.2">
      <c r="A17" s="142" t="s">
        <v>16</v>
      </c>
      <c r="B17" s="136">
        <v>0</v>
      </c>
    </row>
    <row r="18" spans="1:2" s="56" customFormat="1" ht="15.6" customHeight="1" x14ac:dyDescent="0.2">
      <c r="A18" s="140" t="s">
        <v>4</v>
      </c>
      <c r="B18" s="134">
        <v>0</v>
      </c>
    </row>
    <row r="19" spans="1:2" s="56" customFormat="1" ht="15.6" customHeight="1" x14ac:dyDescent="0.2">
      <c r="A19" s="141" t="s">
        <v>17</v>
      </c>
      <c r="B19" s="135">
        <v>0</v>
      </c>
    </row>
    <row r="20" spans="1:2" s="56" customFormat="1" ht="15.6" customHeight="1" x14ac:dyDescent="0.2">
      <c r="A20" s="140" t="s">
        <v>18</v>
      </c>
      <c r="B20" s="134">
        <v>0</v>
      </c>
    </row>
    <row r="21" spans="1:2" s="56" customFormat="1" ht="15.6" customHeight="1" x14ac:dyDescent="0.2">
      <c r="A21" s="141" t="s">
        <v>5</v>
      </c>
      <c r="B21" s="135">
        <v>0</v>
      </c>
    </row>
    <row r="22" spans="1:2" s="56" customFormat="1" ht="15.6" customHeight="1" x14ac:dyDescent="0.2">
      <c r="A22" s="140" t="s">
        <v>6</v>
      </c>
      <c r="B22" s="134">
        <v>0</v>
      </c>
    </row>
    <row r="23" spans="1:2" s="56" customFormat="1" ht="15.6" customHeight="1" x14ac:dyDescent="0.2">
      <c r="A23" s="141" t="s">
        <v>19</v>
      </c>
      <c r="B23" s="135">
        <v>0</v>
      </c>
    </row>
    <row r="24" spans="1:2" s="56" customFormat="1" ht="15.6" customHeight="1" x14ac:dyDescent="0.2">
      <c r="A24" s="140" t="s">
        <v>20</v>
      </c>
      <c r="B24" s="134">
        <v>0</v>
      </c>
    </row>
    <row r="25" spans="1:2" s="56" customFormat="1" ht="15.6" customHeight="1" thickBot="1" x14ac:dyDescent="0.25">
      <c r="A25" s="142" t="s">
        <v>21</v>
      </c>
      <c r="B25" s="146">
        <v>0</v>
      </c>
    </row>
    <row r="26" spans="1:2" s="57" customFormat="1" ht="20.100000000000001" customHeight="1" thickBot="1" x14ac:dyDescent="0.3">
      <c r="A26" s="84" t="s">
        <v>22</v>
      </c>
      <c r="B26" s="88">
        <v>0</v>
      </c>
    </row>
    <row r="27" spans="1:2" s="56" customFormat="1" x14ac:dyDescent="0.2">
      <c r="A27" s="22"/>
      <c r="B27" s="58"/>
    </row>
    <row r="28" spans="1:2" x14ac:dyDescent="0.2">
      <c r="A28" s="22"/>
      <c r="B28" s="58"/>
    </row>
  </sheetData>
  <conditionalFormatting sqref="B2">
    <cfRule type="expression" dxfId="8" priority="3" stopIfTrue="1">
      <formula>#REF!&gt;0</formula>
    </cfRule>
  </conditionalFormatting>
  <conditionalFormatting sqref="B26">
    <cfRule type="expression" dxfId="7" priority="1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70" zoomScaleNormal="70" workbookViewId="0">
      <selection activeCell="G3" sqref="G3"/>
    </sheetView>
  </sheetViews>
  <sheetFormatPr defaultColWidth="9.21875" defaultRowHeight="15" x14ac:dyDescent="0.2"/>
  <cols>
    <col min="1" max="1" width="32.6640625" style="6" customWidth="1"/>
    <col min="2" max="3" width="23.109375" style="6" customWidth="1"/>
    <col min="4" max="5" width="12.6640625" style="6" customWidth="1"/>
    <col min="6" max="16384" width="9.21875" style="6"/>
  </cols>
  <sheetData>
    <row r="1" spans="1:5" s="61" customFormat="1" ht="21.6" customHeight="1" x14ac:dyDescent="0.3">
      <c r="A1" s="55" t="s">
        <v>381</v>
      </c>
      <c r="B1" s="60"/>
      <c r="C1" s="60"/>
      <c r="D1" s="60"/>
      <c r="E1" s="60"/>
    </row>
    <row r="2" spans="1:5" s="1" customFormat="1" ht="21.6" customHeight="1" thickBot="1" x14ac:dyDescent="0.25">
      <c r="A2" s="23" t="s">
        <v>84</v>
      </c>
      <c r="B2" s="22"/>
      <c r="C2" s="22"/>
      <c r="D2" s="22"/>
      <c r="E2" s="86"/>
    </row>
    <row r="3" spans="1:5" s="3" customFormat="1" ht="45.95" customHeight="1" thickBot="1" x14ac:dyDescent="0.25">
      <c r="A3" s="82" t="s">
        <v>23</v>
      </c>
      <c r="B3" s="83" t="s">
        <v>273</v>
      </c>
      <c r="C3" s="83" t="s">
        <v>307</v>
      </c>
      <c r="D3" s="83" t="s">
        <v>26</v>
      </c>
      <c r="E3" s="83" t="s">
        <v>24</v>
      </c>
    </row>
    <row r="4" spans="1:5" s="1" customFormat="1" ht="20.100000000000001" customHeight="1" x14ac:dyDescent="0.2">
      <c r="A4" s="140" t="s">
        <v>7</v>
      </c>
      <c r="B4" s="122">
        <v>189845780.46016952</v>
      </c>
      <c r="C4" s="122">
        <v>204079898.35065183</v>
      </c>
      <c r="D4" s="122">
        <v>14234117.890482306</v>
      </c>
      <c r="E4" s="123">
        <v>7.497726763260186E-2</v>
      </c>
    </row>
    <row r="5" spans="1:5" s="1" customFormat="1" ht="15.6" customHeight="1" x14ac:dyDescent="0.2">
      <c r="A5" s="141" t="s">
        <v>0</v>
      </c>
      <c r="B5" s="124">
        <v>334877127.10755694</v>
      </c>
      <c r="C5" s="124">
        <v>359671848.01328468</v>
      </c>
      <c r="D5" s="124">
        <v>24794720.905727744</v>
      </c>
      <c r="E5" s="125">
        <v>7.4041249457339295E-2</v>
      </c>
    </row>
    <row r="6" spans="1:5" s="1" customFormat="1" ht="15.6" customHeight="1" x14ac:dyDescent="0.2">
      <c r="A6" s="140" t="s">
        <v>1</v>
      </c>
      <c r="B6" s="122">
        <v>307758557.90792489</v>
      </c>
      <c r="C6" s="122">
        <v>330006177.39749241</v>
      </c>
      <c r="D6" s="122">
        <v>22247619.489567518</v>
      </c>
      <c r="E6" s="123">
        <v>7.2289198522380499E-2</v>
      </c>
    </row>
    <row r="7" spans="1:5" s="1" customFormat="1" ht="15.6" customHeight="1" x14ac:dyDescent="0.2">
      <c r="A7" s="141" t="s">
        <v>8</v>
      </c>
      <c r="B7" s="124">
        <v>286939441.34917915</v>
      </c>
      <c r="C7" s="124">
        <v>308178432.35404146</v>
      </c>
      <c r="D7" s="124">
        <v>21238991.004862309</v>
      </c>
      <c r="E7" s="125">
        <v>7.4019071428442607E-2</v>
      </c>
    </row>
    <row r="8" spans="1:5" s="1" customFormat="1" ht="15.6" customHeight="1" x14ac:dyDescent="0.2">
      <c r="A8" s="140" t="s">
        <v>9</v>
      </c>
      <c r="B8" s="122">
        <v>389537570.53902698</v>
      </c>
      <c r="C8" s="122">
        <v>417021545.69765365</v>
      </c>
      <c r="D8" s="122">
        <v>27483975.158626676</v>
      </c>
      <c r="E8" s="123">
        <v>7.0555389870598145E-2</v>
      </c>
    </row>
    <row r="9" spans="1:5" s="1" customFormat="1" ht="15.6" customHeight="1" x14ac:dyDescent="0.2">
      <c r="A9" s="142" t="s">
        <v>10</v>
      </c>
      <c r="B9" s="128">
        <v>345249383.81958884</v>
      </c>
      <c r="C9" s="128">
        <v>372423664.60241348</v>
      </c>
      <c r="D9" s="128">
        <v>27174280.782824636</v>
      </c>
      <c r="E9" s="147">
        <v>7.8709136225496176E-2</v>
      </c>
    </row>
    <row r="10" spans="1:5" s="1" customFormat="1" ht="15.6" customHeight="1" x14ac:dyDescent="0.2">
      <c r="A10" s="140" t="s">
        <v>2</v>
      </c>
      <c r="B10" s="122">
        <v>360773271.82352424</v>
      </c>
      <c r="C10" s="122">
        <v>386983911.27043045</v>
      </c>
      <c r="D10" s="122">
        <v>26210639.446906209</v>
      </c>
      <c r="E10" s="123">
        <v>7.2651278500829183E-2</v>
      </c>
    </row>
    <row r="11" spans="1:5" s="1" customFormat="1" ht="15.6" customHeight="1" x14ac:dyDescent="0.2">
      <c r="A11" s="141" t="s">
        <v>3</v>
      </c>
      <c r="B11" s="124">
        <v>200299349.08794317</v>
      </c>
      <c r="C11" s="124">
        <v>213639360.1328108</v>
      </c>
      <c r="D11" s="124">
        <v>13340011.044867635</v>
      </c>
      <c r="E11" s="125">
        <v>6.6600371422128726E-2</v>
      </c>
    </row>
    <row r="12" spans="1:5" s="1" customFormat="1" ht="15.6" customHeight="1" x14ac:dyDescent="0.2">
      <c r="A12" s="140" t="s">
        <v>11</v>
      </c>
      <c r="B12" s="122">
        <v>332246352.02487314</v>
      </c>
      <c r="C12" s="122">
        <v>357647352.42463398</v>
      </c>
      <c r="D12" s="122">
        <v>25401000.399760842</v>
      </c>
      <c r="E12" s="123">
        <v>7.645230788827212E-2</v>
      </c>
    </row>
    <row r="13" spans="1:5" s="1" customFormat="1" ht="15.6" customHeight="1" x14ac:dyDescent="0.2">
      <c r="A13" s="141" t="s">
        <v>12</v>
      </c>
      <c r="B13" s="124">
        <v>508819698.53239179</v>
      </c>
      <c r="C13" s="124">
        <v>545374719.12369704</v>
      </c>
      <c r="D13" s="124">
        <v>36555020.591305256</v>
      </c>
      <c r="E13" s="125">
        <v>7.1842777897047433E-2</v>
      </c>
    </row>
    <row r="14" spans="1:5" s="1" customFormat="1" ht="15.6" customHeight="1" x14ac:dyDescent="0.2">
      <c r="A14" s="140" t="s">
        <v>13</v>
      </c>
      <c r="B14" s="122">
        <v>633123247.22554028</v>
      </c>
      <c r="C14" s="122">
        <v>684032150.03106391</v>
      </c>
      <c r="D14" s="122">
        <v>50908902.805523634</v>
      </c>
      <c r="E14" s="123">
        <v>8.0409151028043246E-2</v>
      </c>
    </row>
    <row r="15" spans="1:5" s="1" customFormat="1" ht="15.6" customHeight="1" x14ac:dyDescent="0.2">
      <c r="A15" s="141" t="s">
        <v>14</v>
      </c>
      <c r="B15" s="124">
        <v>392274191.18764645</v>
      </c>
      <c r="C15" s="124">
        <v>419999174.23988682</v>
      </c>
      <c r="D15" s="124">
        <v>27724983.052240372</v>
      </c>
      <c r="E15" s="125">
        <v>7.0677560938435482E-2</v>
      </c>
    </row>
    <row r="16" spans="1:5" s="1" customFormat="1" ht="15.6" customHeight="1" x14ac:dyDescent="0.2">
      <c r="A16" s="140" t="s">
        <v>15</v>
      </c>
      <c r="B16" s="122">
        <v>374108788.17530066</v>
      </c>
      <c r="C16" s="122">
        <v>402398170.10142565</v>
      </c>
      <c r="D16" s="122">
        <v>28289381.92612499</v>
      </c>
      <c r="E16" s="123">
        <v>7.5618063034833316E-2</v>
      </c>
    </row>
    <row r="17" spans="1:5" s="1" customFormat="1" ht="15.6" customHeight="1" x14ac:dyDescent="0.2">
      <c r="A17" s="142" t="s">
        <v>16</v>
      </c>
      <c r="B17" s="128">
        <v>335487926.71837914</v>
      </c>
      <c r="C17" s="128">
        <v>360768093.38690275</v>
      </c>
      <c r="D17" s="128">
        <v>25280166.66852361</v>
      </c>
      <c r="E17" s="147">
        <v>7.5353431987270014E-2</v>
      </c>
    </row>
    <row r="18" spans="1:5" s="1" customFormat="1" ht="15.6" customHeight="1" x14ac:dyDescent="0.2">
      <c r="A18" s="140" t="s">
        <v>4</v>
      </c>
      <c r="B18" s="122">
        <v>661039210.46315801</v>
      </c>
      <c r="C18" s="122">
        <v>709216231.1915282</v>
      </c>
      <c r="D18" s="122">
        <v>48177020.72837019</v>
      </c>
      <c r="E18" s="123">
        <v>7.2880730773315083E-2</v>
      </c>
    </row>
    <row r="19" spans="1:5" s="1" customFormat="1" ht="15.6" customHeight="1" x14ac:dyDescent="0.2">
      <c r="A19" s="141" t="s">
        <v>17</v>
      </c>
      <c r="B19" s="124">
        <v>166383674.34274989</v>
      </c>
      <c r="C19" s="124">
        <v>178679094.93643412</v>
      </c>
      <c r="D19" s="124">
        <v>12295420.593684226</v>
      </c>
      <c r="E19" s="125">
        <v>7.3897998960857747E-2</v>
      </c>
    </row>
    <row r="20" spans="1:5" s="1" customFormat="1" ht="15.6" customHeight="1" x14ac:dyDescent="0.2">
      <c r="A20" s="140" t="s">
        <v>18</v>
      </c>
      <c r="B20" s="122">
        <v>482931362.90675676</v>
      </c>
      <c r="C20" s="122">
        <v>517507789.1194793</v>
      </c>
      <c r="D20" s="122">
        <v>34576426.21272254</v>
      </c>
      <c r="E20" s="123">
        <v>7.1596978097689778E-2</v>
      </c>
    </row>
    <row r="21" spans="1:5" s="1" customFormat="1" ht="15.6" customHeight="1" x14ac:dyDescent="0.2">
      <c r="A21" s="141" t="s">
        <v>5</v>
      </c>
      <c r="B21" s="124">
        <v>192490341.92735159</v>
      </c>
      <c r="C21" s="124">
        <v>206830525.50416714</v>
      </c>
      <c r="D21" s="124">
        <v>14340183.576815546</v>
      </c>
      <c r="E21" s="125">
        <v>7.4498197848428788E-2</v>
      </c>
    </row>
    <row r="22" spans="1:5" s="1" customFormat="1" ht="15.6" customHeight="1" x14ac:dyDescent="0.2">
      <c r="A22" s="140" t="s">
        <v>6</v>
      </c>
      <c r="B22" s="122">
        <v>253121623.89242601</v>
      </c>
      <c r="C22" s="122">
        <v>272367563.46108592</v>
      </c>
      <c r="D22" s="122">
        <v>19245939.568659902</v>
      </c>
      <c r="E22" s="123">
        <v>7.6034355629921294E-2</v>
      </c>
    </row>
    <row r="23" spans="1:5" s="1" customFormat="1" ht="15.6" customHeight="1" x14ac:dyDescent="0.2">
      <c r="A23" s="141" t="s">
        <v>19</v>
      </c>
      <c r="B23" s="124">
        <v>217774981.68748361</v>
      </c>
      <c r="C23" s="124">
        <v>233837901.01584622</v>
      </c>
      <c r="D23" s="124">
        <v>16062919.328362614</v>
      </c>
      <c r="E23" s="125">
        <v>7.3759250047434693E-2</v>
      </c>
    </row>
    <row r="24" spans="1:5" s="1" customFormat="1" ht="15.6" customHeight="1" x14ac:dyDescent="0.2">
      <c r="A24" s="140" t="s">
        <v>20</v>
      </c>
      <c r="B24" s="122">
        <v>438623600.80353916</v>
      </c>
      <c r="C24" s="122">
        <v>476680525.97568673</v>
      </c>
      <c r="D24" s="122">
        <v>38056925.172147572</v>
      </c>
      <c r="E24" s="123">
        <v>8.6764426497865046E-2</v>
      </c>
    </row>
    <row r="25" spans="1:5" s="1" customFormat="1" ht="15.6" customHeight="1" thickBot="1" x14ac:dyDescent="0.25">
      <c r="A25" s="142" t="s">
        <v>21</v>
      </c>
      <c r="B25" s="128">
        <v>939280279.01748919</v>
      </c>
      <c r="C25" s="128">
        <v>1008900958.6693829</v>
      </c>
      <c r="D25" s="128">
        <v>69620679.651893735</v>
      </c>
      <c r="E25" s="147">
        <v>7.4121304585164624E-2</v>
      </c>
    </row>
    <row r="26" spans="1:5" s="2" customFormat="1" ht="20.100000000000001" customHeight="1" thickBot="1" x14ac:dyDescent="0.3">
      <c r="A26" s="80" t="s">
        <v>22</v>
      </c>
      <c r="B26" s="132">
        <v>8342985761</v>
      </c>
      <c r="C26" s="132">
        <v>8966245087</v>
      </c>
      <c r="D26" s="148">
        <v>623259326.00000012</v>
      </c>
      <c r="E26" s="149">
        <v>7.470458944248462E-2</v>
      </c>
    </row>
    <row r="27" spans="1:5" s="1" customFormat="1" x14ac:dyDescent="0.2">
      <c r="A27" s="22"/>
      <c r="B27" s="22"/>
      <c r="C27" s="22"/>
      <c r="D27" s="22"/>
      <c r="E27" s="22"/>
    </row>
    <row r="28" spans="1:5" s="1" customFormat="1" ht="12.75" x14ac:dyDescent="0.2"/>
    <row r="29" spans="1:5" s="1" customFormat="1" ht="12.75" x14ac:dyDescent="0.2"/>
    <row r="30" spans="1:5" s="1" customFormat="1" ht="14.25" x14ac:dyDescent="0.2">
      <c r="C30" s="63"/>
      <c r="E30" s="7"/>
    </row>
    <row r="31" spans="1:5" s="1" customFormat="1" ht="14.25" x14ac:dyDescent="0.2">
      <c r="C31" s="63"/>
      <c r="E31" s="7"/>
    </row>
    <row r="32" spans="1:5" s="1" customFormat="1" ht="14.25" x14ac:dyDescent="0.2">
      <c r="C32" s="63"/>
      <c r="E32" s="7"/>
    </row>
    <row r="33" spans="3:5" x14ac:dyDescent="0.2">
      <c r="C33" s="63"/>
      <c r="D33" s="1"/>
      <c r="E33" s="7"/>
    </row>
    <row r="34" spans="3:5" x14ac:dyDescent="0.2">
      <c r="C34" s="63"/>
      <c r="D34" s="1"/>
      <c r="E34" s="7"/>
    </row>
    <row r="35" spans="3:5" x14ac:dyDescent="0.2">
      <c r="C35" s="63"/>
      <c r="D35" s="1"/>
      <c r="E35" s="7"/>
    </row>
    <row r="36" spans="3:5" x14ac:dyDescent="0.2">
      <c r="C36" s="63"/>
      <c r="D36" s="1"/>
      <c r="E36" s="7"/>
    </row>
    <row r="37" spans="3:5" x14ac:dyDescent="0.2">
      <c r="C37" s="63"/>
      <c r="D37" s="1"/>
      <c r="E37" s="7"/>
    </row>
    <row r="38" spans="3:5" x14ac:dyDescent="0.2">
      <c r="C38" s="63"/>
      <c r="D38" s="1"/>
      <c r="E38" s="7"/>
    </row>
    <row r="39" spans="3:5" x14ac:dyDescent="0.2">
      <c r="C39" s="63"/>
      <c r="D39" s="1"/>
      <c r="E39" s="7"/>
    </row>
    <row r="40" spans="3:5" x14ac:dyDescent="0.2">
      <c r="C40" s="63"/>
      <c r="D40" s="1"/>
      <c r="E40" s="7"/>
    </row>
    <row r="41" spans="3:5" x14ac:dyDescent="0.2">
      <c r="C41" s="63"/>
      <c r="D41" s="1"/>
      <c r="E41" s="7"/>
    </row>
    <row r="42" spans="3:5" x14ac:dyDescent="0.2">
      <c r="C42" s="63"/>
      <c r="D42" s="1"/>
      <c r="E42" s="7"/>
    </row>
    <row r="43" spans="3:5" x14ac:dyDescent="0.2">
      <c r="C43" s="63"/>
      <c r="D43" s="1"/>
      <c r="E43" s="7"/>
    </row>
    <row r="44" spans="3:5" x14ac:dyDescent="0.2">
      <c r="C44" s="63"/>
      <c r="D44" s="1"/>
      <c r="E44" s="7"/>
    </row>
    <row r="45" spans="3:5" x14ac:dyDescent="0.2">
      <c r="C45" s="63"/>
      <c r="D45" s="1"/>
      <c r="E45" s="7"/>
    </row>
    <row r="46" spans="3:5" x14ac:dyDescent="0.2">
      <c r="C46" s="63"/>
      <c r="D46" s="1"/>
      <c r="E46" s="7"/>
    </row>
    <row r="47" spans="3:5" x14ac:dyDescent="0.2">
      <c r="C47" s="63"/>
      <c r="D47" s="1"/>
      <c r="E47" s="7"/>
    </row>
    <row r="48" spans="3:5" x14ac:dyDescent="0.2">
      <c r="C48" s="63"/>
      <c r="D48" s="1"/>
      <c r="E48" s="7"/>
    </row>
    <row r="49" spans="3:5" x14ac:dyDescent="0.2">
      <c r="C49" s="63"/>
      <c r="D49" s="1"/>
      <c r="E49" s="7"/>
    </row>
    <row r="50" spans="3:5" x14ac:dyDescent="0.2">
      <c r="C50" s="63"/>
      <c r="D50" s="1"/>
      <c r="E50" s="7"/>
    </row>
    <row r="51" spans="3:5" x14ac:dyDescent="0.2">
      <c r="C51" s="1"/>
      <c r="D51" s="1"/>
      <c r="E51" s="7"/>
    </row>
    <row r="52" spans="3:5" x14ac:dyDescent="0.2">
      <c r="D52" s="1"/>
    </row>
    <row r="53" spans="3:5" x14ac:dyDescent="0.2">
      <c r="C53" s="53"/>
      <c r="D53" s="1"/>
    </row>
  </sheetData>
  <phoneticPr fontId="4" type="noConversion"/>
  <conditionalFormatting sqref="E2">
    <cfRule type="expression" dxfId="6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27"/>
  <sheetViews>
    <sheetView showGridLines="0" topLeftCell="E1" zoomScale="70" zoomScaleNormal="70" workbookViewId="0">
      <selection activeCell="N8" sqref="N8"/>
    </sheetView>
  </sheetViews>
  <sheetFormatPr defaultColWidth="9.21875" defaultRowHeight="15" x14ac:dyDescent="0.2"/>
  <cols>
    <col min="1" max="1" width="30.21875" style="6" customWidth="1"/>
    <col min="2" max="2" width="14.109375" style="6" customWidth="1"/>
    <col min="3" max="3" width="11.6640625" style="6" customWidth="1"/>
    <col min="4" max="4" width="15.88671875" style="6" customWidth="1"/>
    <col min="5" max="5" width="12.6640625" style="6" customWidth="1"/>
    <col min="6" max="6" width="11.6640625" style="6" customWidth="1"/>
    <col min="7" max="7" width="16.109375" style="6" customWidth="1"/>
    <col min="8" max="8" width="13.88671875" style="6" customWidth="1"/>
    <col min="9" max="11" width="11.6640625" style="6" customWidth="1"/>
    <col min="12" max="16384" width="9.21875" style="6"/>
  </cols>
  <sheetData>
    <row r="1" spans="1:14" s="1" customFormat="1" ht="21.6" customHeight="1" x14ac:dyDescent="0.2">
      <c r="A1" s="55" t="s">
        <v>274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4" s="1" customFormat="1" ht="20.45" customHeight="1" thickBot="1" x14ac:dyDescent="0.25">
      <c r="A2" s="23" t="s">
        <v>84</v>
      </c>
      <c r="B2" s="22"/>
      <c r="C2" s="22"/>
      <c r="D2" s="22"/>
      <c r="E2" s="22"/>
      <c r="F2" s="22"/>
      <c r="G2" s="22"/>
      <c r="H2" s="22"/>
      <c r="I2" s="22"/>
      <c r="J2" s="22"/>
      <c r="K2" s="86"/>
      <c r="L2" s="17"/>
    </row>
    <row r="3" spans="1:14" s="3" customFormat="1" ht="46.7" customHeight="1" thickBot="1" x14ac:dyDescent="0.3">
      <c r="A3" s="84" t="s">
        <v>23</v>
      </c>
      <c r="B3" s="87" t="s">
        <v>30</v>
      </c>
      <c r="C3" s="87" t="s">
        <v>31</v>
      </c>
      <c r="D3" s="87" t="s">
        <v>32</v>
      </c>
      <c r="E3" s="87" t="s">
        <v>33</v>
      </c>
      <c r="F3" s="87" t="s">
        <v>34</v>
      </c>
      <c r="G3" s="87" t="s">
        <v>58</v>
      </c>
      <c r="H3" s="87" t="s">
        <v>35</v>
      </c>
      <c r="I3" s="87" t="s">
        <v>36</v>
      </c>
      <c r="J3" s="87" t="s">
        <v>37</v>
      </c>
      <c r="K3" s="87" t="s">
        <v>27</v>
      </c>
    </row>
    <row r="4" spans="1:14" s="1" customFormat="1" ht="20.100000000000001" customHeight="1" x14ac:dyDescent="0.2">
      <c r="A4" s="140" t="s">
        <v>7</v>
      </c>
      <c r="B4" s="122">
        <v>75375114.211667612</v>
      </c>
      <c r="C4" s="122">
        <v>1049838.7563300047</v>
      </c>
      <c r="D4" s="122">
        <v>58510088.791165709</v>
      </c>
      <c r="E4" s="122">
        <v>6776372.7584801819</v>
      </c>
      <c r="F4" s="122">
        <v>4622745.7397193918</v>
      </c>
      <c r="G4" s="122">
        <v>35096052.482378438</v>
      </c>
      <c r="H4" s="122">
        <v>508247.22658251697</v>
      </c>
      <c r="I4" s="122">
        <v>4857788.3681080174</v>
      </c>
      <c r="J4" s="122">
        <v>6104355.4870289555</v>
      </c>
      <c r="K4" s="122">
        <v>192900603.82146081</v>
      </c>
      <c r="M4" s="62"/>
      <c r="N4" s="62"/>
    </row>
    <row r="5" spans="1:14" s="1" customFormat="1" ht="15.6" customHeight="1" x14ac:dyDescent="0.2">
      <c r="A5" s="141" t="s">
        <v>0</v>
      </c>
      <c r="B5" s="124">
        <v>130392315.92624262</v>
      </c>
      <c r="C5" s="124">
        <v>1844044.6547614776</v>
      </c>
      <c r="D5" s="124">
        <v>99990691.152873188</v>
      </c>
      <c r="E5" s="124">
        <v>14066417.849419408</v>
      </c>
      <c r="F5" s="124">
        <v>7950620.9758782377</v>
      </c>
      <c r="G5" s="124">
        <v>65870185.35974773</v>
      </c>
      <c r="H5" s="124">
        <v>493834.39138179249</v>
      </c>
      <c r="I5" s="124">
        <v>7695917.1637337385</v>
      </c>
      <c r="J5" s="124">
        <v>11943655.506318664</v>
      </c>
      <c r="K5" s="124">
        <v>340247682.98035687</v>
      </c>
      <c r="M5" s="62"/>
      <c r="N5" s="62"/>
    </row>
    <row r="6" spans="1:14" s="1" customFormat="1" ht="15.6" customHeight="1" x14ac:dyDescent="0.2">
      <c r="A6" s="140" t="s">
        <v>1</v>
      </c>
      <c r="B6" s="122">
        <v>112722059.56793167</v>
      </c>
      <c r="C6" s="122">
        <v>1553148.0368977247</v>
      </c>
      <c r="D6" s="122">
        <v>100068641.58839655</v>
      </c>
      <c r="E6" s="122">
        <v>10087879.618008008</v>
      </c>
      <c r="F6" s="122">
        <v>7632857.6594549874</v>
      </c>
      <c r="G6" s="122">
        <v>56187959.18265643</v>
      </c>
      <c r="H6" s="122">
        <v>174108.73658873406</v>
      </c>
      <c r="I6" s="122">
        <v>9441502.8154625297</v>
      </c>
      <c r="J6" s="122">
        <v>14712062.566160219</v>
      </c>
      <c r="K6" s="122">
        <v>312580219.77155679</v>
      </c>
      <c r="M6" s="62"/>
      <c r="N6" s="62"/>
    </row>
    <row r="7" spans="1:14" s="1" customFormat="1" ht="15.6" customHeight="1" x14ac:dyDescent="0.2">
      <c r="A7" s="141" t="s">
        <v>8</v>
      </c>
      <c r="B7" s="124">
        <v>114004496.79479973</v>
      </c>
      <c r="C7" s="124">
        <v>1278107.4753033398</v>
      </c>
      <c r="D7" s="124">
        <v>88729546.667214036</v>
      </c>
      <c r="E7" s="124">
        <v>8617766.0023830943</v>
      </c>
      <c r="F7" s="124">
        <v>6481757.8774758223</v>
      </c>
      <c r="G7" s="124">
        <v>47770704.665356696</v>
      </c>
      <c r="H7" s="124">
        <v>168517.71090503634</v>
      </c>
      <c r="I7" s="124">
        <v>8733864.8109741025</v>
      </c>
      <c r="J7" s="124">
        <v>15684764.767032962</v>
      </c>
      <c r="K7" s="124">
        <v>291469526.77144486</v>
      </c>
      <c r="M7" s="62"/>
      <c r="N7" s="62"/>
    </row>
    <row r="8" spans="1:14" s="1" customFormat="1" ht="15.6" customHeight="1" x14ac:dyDescent="0.2">
      <c r="A8" s="140" t="s">
        <v>9</v>
      </c>
      <c r="B8" s="122">
        <v>161685670.58006176</v>
      </c>
      <c r="C8" s="122">
        <v>2091283.1374821491</v>
      </c>
      <c r="D8" s="122">
        <v>114566204.59108816</v>
      </c>
      <c r="E8" s="122">
        <v>11417472.10766734</v>
      </c>
      <c r="F8" s="122">
        <v>10394990.102569709</v>
      </c>
      <c r="G8" s="122">
        <v>74377155.510054663</v>
      </c>
      <c r="H8" s="122">
        <v>225093.5386630155</v>
      </c>
      <c r="I8" s="122">
        <v>9907371.9268048853</v>
      </c>
      <c r="J8" s="122">
        <v>11265351.943525605</v>
      </c>
      <c r="K8" s="122">
        <v>395930593.43791729</v>
      </c>
      <c r="M8" s="62"/>
      <c r="N8" s="62"/>
    </row>
    <row r="9" spans="1:14" s="1" customFormat="1" ht="15.6" customHeight="1" x14ac:dyDescent="0.2">
      <c r="A9" s="142" t="s">
        <v>10</v>
      </c>
      <c r="B9" s="128">
        <v>138439594.85168356</v>
      </c>
      <c r="C9" s="128">
        <v>1901103.1645399418</v>
      </c>
      <c r="D9" s="128">
        <v>112334779.41147704</v>
      </c>
      <c r="E9" s="128">
        <v>8628581.4785453863</v>
      </c>
      <c r="F9" s="128">
        <v>9083174.0011986438</v>
      </c>
      <c r="G9" s="128">
        <v>59691737.673691735</v>
      </c>
      <c r="H9" s="128">
        <v>321698.4951761227</v>
      </c>
      <c r="I9" s="128">
        <v>9961736.2129147369</v>
      </c>
      <c r="J9" s="128">
        <v>10485084.102784146</v>
      </c>
      <c r="K9" s="128">
        <v>350847489.39201134</v>
      </c>
      <c r="M9" s="62"/>
      <c r="N9" s="62"/>
    </row>
    <row r="10" spans="1:14" s="1" customFormat="1" ht="15.6" customHeight="1" x14ac:dyDescent="0.2">
      <c r="A10" s="140" t="s">
        <v>2</v>
      </c>
      <c r="B10" s="122">
        <v>138553871.47183257</v>
      </c>
      <c r="C10" s="122">
        <v>1847423.1217060445</v>
      </c>
      <c r="D10" s="122">
        <v>108255179.36914189</v>
      </c>
      <c r="E10" s="122">
        <v>15984899.040879522</v>
      </c>
      <c r="F10" s="122">
        <v>8969091.4332616813</v>
      </c>
      <c r="G10" s="122">
        <v>70738231.366292089</v>
      </c>
      <c r="H10" s="122">
        <v>47934.263739119699</v>
      </c>
      <c r="I10" s="122">
        <v>8947745.8452501819</v>
      </c>
      <c r="J10" s="122">
        <v>13177419.678220356</v>
      </c>
      <c r="K10" s="122">
        <v>366521795.59032345</v>
      </c>
      <c r="M10" s="62"/>
      <c r="N10" s="62"/>
    </row>
    <row r="11" spans="1:14" s="1" customFormat="1" ht="15.6" customHeight="1" x14ac:dyDescent="0.2">
      <c r="A11" s="141" t="s">
        <v>3</v>
      </c>
      <c r="B11" s="124">
        <v>75915536.420827642</v>
      </c>
      <c r="C11" s="124">
        <v>1121070.5431215754</v>
      </c>
      <c r="D11" s="124">
        <v>60230834.140943736</v>
      </c>
      <c r="E11" s="124">
        <v>7789041.6075470643</v>
      </c>
      <c r="F11" s="124">
        <v>4873527.2443246813</v>
      </c>
      <c r="G11" s="124">
        <v>38039656.494020641</v>
      </c>
      <c r="H11" s="124">
        <v>107276.17481602388</v>
      </c>
      <c r="I11" s="124">
        <v>5217510.8926042831</v>
      </c>
      <c r="J11" s="124">
        <v>10134246.744777234</v>
      </c>
      <c r="K11" s="124">
        <v>203428700.2629829</v>
      </c>
      <c r="M11" s="62"/>
      <c r="N11" s="62"/>
    </row>
    <row r="12" spans="1:14" s="1" customFormat="1" ht="15.6" customHeight="1" x14ac:dyDescent="0.2">
      <c r="A12" s="140" t="s">
        <v>11</v>
      </c>
      <c r="B12" s="122">
        <v>129694717.165473</v>
      </c>
      <c r="C12" s="122">
        <v>1863098.561554933</v>
      </c>
      <c r="D12" s="122">
        <v>103890782.57684076</v>
      </c>
      <c r="E12" s="122">
        <v>11755336.329925237</v>
      </c>
      <c r="F12" s="122">
        <v>8339769.2909521023</v>
      </c>
      <c r="G12" s="122">
        <v>62182452.346174709</v>
      </c>
      <c r="H12" s="122">
        <v>365928.64131396869</v>
      </c>
      <c r="I12" s="122">
        <v>7935165.2979924362</v>
      </c>
      <c r="J12" s="122">
        <v>11566557.873440271</v>
      </c>
      <c r="K12" s="122">
        <v>337593808.0836674</v>
      </c>
      <c r="M12" s="62"/>
      <c r="N12" s="62"/>
    </row>
    <row r="13" spans="1:14" s="1" customFormat="1" ht="15.6" customHeight="1" x14ac:dyDescent="0.2">
      <c r="A13" s="141" t="s">
        <v>12</v>
      </c>
      <c r="B13" s="124">
        <v>203221528.42502534</v>
      </c>
      <c r="C13" s="124">
        <v>2652812.2104992052</v>
      </c>
      <c r="D13" s="124">
        <v>160283304.93314612</v>
      </c>
      <c r="E13" s="124">
        <v>16403059.526942395</v>
      </c>
      <c r="F13" s="124">
        <v>12681378.222901691</v>
      </c>
      <c r="G13" s="124">
        <v>90539469.753739655</v>
      </c>
      <c r="H13" s="124">
        <v>1194545.5422912608</v>
      </c>
      <c r="I13" s="124">
        <v>14611959.542169176</v>
      </c>
      <c r="J13" s="124">
        <v>15455480.018670836</v>
      </c>
      <c r="K13" s="124">
        <v>517043538.17538565</v>
      </c>
      <c r="M13" s="62"/>
      <c r="N13" s="62"/>
    </row>
    <row r="14" spans="1:14" s="1" customFormat="1" ht="15.6" customHeight="1" x14ac:dyDescent="0.2">
      <c r="A14" s="140" t="s">
        <v>13</v>
      </c>
      <c r="B14" s="122">
        <v>248046722.70475516</v>
      </c>
      <c r="C14" s="122">
        <v>3093378.6425444898</v>
      </c>
      <c r="D14" s="122">
        <v>208954184.24751765</v>
      </c>
      <c r="E14" s="122">
        <v>14714448.636019381</v>
      </c>
      <c r="F14" s="122">
        <v>16461380.688831769</v>
      </c>
      <c r="G14" s="122">
        <v>112321461.74815817</v>
      </c>
      <c r="H14" s="122">
        <v>969377.35678249109</v>
      </c>
      <c r="I14" s="122">
        <v>19458309.030302182</v>
      </c>
      <c r="J14" s="122">
        <v>19320859.742526487</v>
      </c>
      <c r="K14" s="122">
        <v>643340122.79743779</v>
      </c>
      <c r="M14" s="62"/>
      <c r="N14" s="62"/>
    </row>
    <row r="15" spans="1:14" s="1" customFormat="1" ht="15.6" customHeight="1" x14ac:dyDescent="0.2">
      <c r="A15" s="141" t="s">
        <v>14</v>
      </c>
      <c r="B15" s="124">
        <v>151236278.05901077</v>
      </c>
      <c r="C15" s="124">
        <v>2024246.8029021914</v>
      </c>
      <c r="D15" s="124">
        <v>130874819.62039389</v>
      </c>
      <c r="E15" s="124">
        <v>9507447.696316829</v>
      </c>
      <c r="F15" s="124">
        <v>9533433.2123135999</v>
      </c>
      <c r="G15" s="124">
        <v>65987287.621422529</v>
      </c>
      <c r="H15" s="124">
        <v>2358764.3333029728</v>
      </c>
      <c r="I15" s="124">
        <v>15285649.071261657</v>
      </c>
      <c r="J15" s="124">
        <v>11699425.346577566</v>
      </c>
      <c r="K15" s="124">
        <v>398507351.763502</v>
      </c>
      <c r="M15" s="62"/>
      <c r="N15" s="62"/>
    </row>
    <row r="16" spans="1:14" s="1" customFormat="1" ht="15.6" customHeight="1" x14ac:dyDescent="0.2">
      <c r="A16" s="140" t="s">
        <v>15</v>
      </c>
      <c r="B16" s="122">
        <v>150516364.48367926</v>
      </c>
      <c r="C16" s="122">
        <v>1869166.4430609539</v>
      </c>
      <c r="D16" s="122">
        <v>117857138.97457816</v>
      </c>
      <c r="E16" s="122">
        <v>9762251.8851941656</v>
      </c>
      <c r="F16" s="122">
        <v>9789952.202791743</v>
      </c>
      <c r="G16" s="122">
        <v>65101135.432347834</v>
      </c>
      <c r="H16" s="122">
        <v>757871.50667167257</v>
      </c>
      <c r="I16" s="122">
        <v>12540305.793083789</v>
      </c>
      <c r="J16" s="122">
        <v>11947182.53341981</v>
      </c>
      <c r="K16" s="122">
        <v>380141369.25482738</v>
      </c>
      <c r="M16" s="62"/>
      <c r="N16" s="62"/>
    </row>
    <row r="17" spans="1:14" s="1" customFormat="1" ht="15.6" customHeight="1" x14ac:dyDescent="0.2">
      <c r="A17" s="142" t="s">
        <v>16</v>
      </c>
      <c r="B17" s="128">
        <v>146528659.16823745</v>
      </c>
      <c r="C17" s="128">
        <v>1581610.815591621</v>
      </c>
      <c r="D17" s="128">
        <v>98425757.557693213</v>
      </c>
      <c r="E17" s="128">
        <v>8945037.2868740428</v>
      </c>
      <c r="F17" s="128">
        <v>8988705.6291525979</v>
      </c>
      <c r="G17" s="128">
        <v>58570061.414729588</v>
      </c>
      <c r="H17" s="128">
        <v>167442.52532909479</v>
      </c>
      <c r="I17" s="128">
        <v>9292903.7165266238</v>
      </c>
      <c r="J17" s="128">
        <v>8548197.0734773837</v>
      </c>
      <c r="K17" s="128">
        <v>341048375.18761164</v>
      </c>
      <c r="M17" s="62"/>
      <c r="N17" s="62"/>
    </row>
    <row r="18" spans="1:14" s="1" customFormat="1" ht="15.6" customHeight="1" x14ac:dyDescent="0.2">
      <c r="A18" s="140" t="s">
        <v>4</v>
      </c>
      <c r="B18" s="122">
        <v>263372783.12985086</v>
      </c>
      <c r="C18" s="122">
        <v>3367463.3889346491</v>
      </c>
      <c r="D18" s="122">
        <v>215269318.28142285</v>
      </c>
      <c r="E18" s="122">
        <v>15814453.13851284</v>
      </c>
      <c r="F18" s="122">
        <v>16090178.695848571</v>
      </c>
      <c r="G18" s="122">
        <v>111211731.02904275</v>
      </c>
      <c r="H18" s="122">
        <v>4223497.2238374734</v>
      </c>
      <c r="I18" s="122">
        <v>20668600.374575745</v>
      </c>
      <c r="J18" s="122">
        <v>21633121.991399504</v>
      </c>
      <c r="K18" s="122">
        <v>671651147.25342524</v>
      </c>
      <c r="M18" s="62"/>
      <c r="N18" s="62"/>
    </row>
    <row r="19" spans="1:14" s="1" customFormat="1" ht="15.6" customHeight="1" x14ac:dyDescent="0.2">
      <c r="A19" s="141" t="s">
        <v>17</v>
      </c>
      <c r="B19" s="124">
        <v>65491167.506287441</v>
      </c>
      <c r="C19" s="124">
        <v>770266.01254007476</v>
      </c>
      <c r="D19" s="124">
        <v>56339904.517563976</v>
      </c>
      <c r="E19" s="124">
        <v>3349682.9208509768</v>
      </c>
      <c r="F19" s="124">
        <v>3909029.183117263</v>
      </c>
      <c r="G19" s="124">
        <v>26885154.396137014</v>
      </c>
      <c r="H19" s="124">
        <v>2145633.5826209155</v>
      </c>
      <c r="I19" s="124">
        <v>5479427.3277811343</v>
      </c>
      <c r="J19" s="124">
        <v>4667522.965594341</v>
      </c>
      <c r="K19" s="124">
        <v>169037788.41249317</v>
      </c>
      <c r="M19" s="62"/>
      <c r="N19" s="62"/>
    </row>
    <row r="20" spans="1:14" s="1" customFormat="1" ht="15.6" customHeight="1" x14ac:dyDescent="0.2">
      <c r="A20" s="140" t="s">
        <v>18</v>
      </c>
      <c r="B20" s="122">
        <v>193816986.78266001</v>
      </c>
      <c r="C20" s="122">
        <v>2523608.4890295537</v>
      </c>
      <c r="D20" s="122">
        <v>156556570.25560927</v>
      </c>
      <c r="E20" s="122">
        <v>12476103.814275375</v>
      </c>
      <c r="F20" s="122">
        <v>11770985.987774318</v>
      </c>
      <c r="G20" s="122">
        <v>79839952.532369033</v>
      </c>
      <c r="H20" s="122">
        <v>2465636.6804098655</v>
      </c>
      <c r="I20" s="122">
        <v>13399222.360892715</v>
      </c>
      <c r="J20" s="122">
        <v>17852111.509206794</v>
      </c>
      <c r="K20" s="122">
        <v>490701178.41222686</v>
      </c>
      <c r="M20" s="62"/>
      <c r="N20" s="62"/>
    </row>
    <row r="21" spans="1:14" s="1" customFormat="1" ht="15.6" customHeight="1" x14ac:dyDescent="0.2">
      <c r="A21" s="141" t="s">
        <v>5</v>
      </c>
      <c r="B21" s="124">
        <v>69325983.289259121</v>
      </c>
      <c r="C21" s="124">
        <v>971731.3196735119</v>
      </c>
      <c r="D21" s="124">
        <v>66848830.821944274</v>
      </c>
      <c r="E21" s="124">
        <v>5110361.6951032327</v>
      </c>
      <c r="F21" s="124">
        <v>4493652.3075801935</v>
      </c>
      <c r="G21" s="124">
        <v>31869733.292093579</v>
      </c>
      <c r="H21" s="124">
        <v>2625414.2346704784</v>
      </c>
      <c r="I21" s="124">
        <v>7817222.9452054938</v>
      </c>
      <c r="J21" s="124">
        <v>6417194.4271838479</v>
      </c>
      <c r="K21" s="124">
        <v>195480124.33271372</v>
      </c>
      <c r="M21" s="62"/>
      <c r="N21" s="62"/>
    </row>
    <row r="22" spans="1:14" s="1" customFormat="1" ht="15.6" customHeight="1" x14ac:dyDescent="0.2">
      <c r="A22" s="140" t="s">
        <v>6</v>
      </c>
      <c r="B22" s="122">
        <v>102615979.67955363</v>
      </c>
      <c r="C22" s="122">
        <v>1192424.7233297389</v>
      </c>
      <c r="D22" s="122">
        <v>83381372.805463955</v>
      </c>
      <c r="E22" s="122">
        <v>5462645.9378977213</v>
      </c>
      <c r="F22" s="122">
        <v>6232444.1018147497</v>
      </c>
      <c r="G22" s="122">
        <v>41848809.428147107</v>
      </c>
      <c r="H22" s="122">
        <v>452037.91106067318</v>
      </c>
      <c r="I22" s="122">
        <v>8262710.8871353688</v>
      </c>
      <c r="J22" s="122">
        <v>7769796.3280837396</v>
      </c>
      <c r="K22" s="122">
        <v>257218221.80248666</v>
      </c>
      <c r="M22" s="62"/>
      <c r="N22" s="62"/>
    </row>
    <row r="23" spans="1:14" s="1" customFormat="1" ht="15.6" customHeight="1" x14ac:dyDescent="0.2">
      <c r="A23" s="141" t="s">
        <v>19</v>
      </c>
      <c r="B23" s="124">
        <v>86524957.218803138</v>
      </c>
      <c r="C23" s="124">
        <v>1277033.5973611041</v>
      </c>
      <c r="D23" s="124">
        <v>65417430.933227941</v>
      </c>
      <c r="E23" s="124">
        <v>7179619.3696035761</v>
      </c>
      <c r="F23" s="124">
        <v>6309366.4414821872</v>
      </c>
      <c r="G23" s="124">
        <v>41820011.131869346</v>
      </c>
      <c r="H23" s="124">
        <v>431.30011846115463</v>
      </c>
      <c r="I23" s="124">
        <v>5964155.8081082813</v>
      </c>
      <c r="J23" s="124">
        <v>6802478.4815378655</v>
      </c>
      <c r="K23" s="124">
        <v>221295484.28211188</v>
      </c>
      <c r="M23" s="62"/>
      <c r="N23" s="62"/>
    </row>
    <row r="24" spans="1:14" s="1" customFormat="1" ht="15.6" customHeight="1" x14ac:dyDescent="0.2">
      <c r="A24" s="140" t="s">
        <v>20</v>
      </c>
      <c r="B24" s="122">
        <v>183256191.96968675</v>
      </c>
      <c r="C24" s="122">
        <v>1896839.5491658233</v>
      </c>
      <c r="D24" s="122">
        <v>137004663.44678608</v>
      </c>
      <c r="E24" s="122">
        <v>9264237.5660846457</v>
      </c>
      <c r="F24" s="122">
        <v>10916434.167479247</v>
      </c>
      <c r="G24" s="122">
        <v>75084493.019185901</v>
      </c>
      <c r="H24" s="122">
        <v>715569.51655496587</v>
      </c>
      <c r="I24" s="122">
        <v>10714399.853138315</v>
      </c>
      <c r="J24" s="122">
        <v>16908917.263253093</v>
      </c>
      <c r="K24" s="122">
        <v>445761746.35133481</v>
      </c>
      <c r="M24" s="62"/>
      <c r="N24" s="62"/>
    </row>
    <row r="25" spans="1:14" s="1" customFormat="1" ht="15.6" customHeight="1" x14ac:dyDescent="0.2">
      <c r="A25" s="142" t="s">
        <v>21</v>
      </c>
      <c r="B25" s="128">
        <v>370514216.59267044</v>
      </c>
      <c r="C25" s="128">
        <v>4720515.5536698932</v>
      </c>
      <c r="D25" s="128">
        <v>301109967.31551152</v>
      </c>
      <c r="E25" s="128">
        <v>20297177.733469561</v>
      </c>
      <c r="F25" s="128">
        <v>25587585.834076811</v>
      </c>
      <c r="G25" s="128">
        <v>177251633.12038442</v>
      </c>
      <c r="H25" s="128">
        <v>1511139.1071833433</v>
      </c>
      <c r="I25" s="128">
        <v>27806529.955974609</v>
      </c>
      <c r="J25" s="128">
        <v>25703127.649780314</v>
      </c>
      <c r="K25" s="128">
        <v>954501892.86272085</v>
      </c>
      <c r="M25" s="62"/>
      <c r="N25" s="62"/>
    </row>
    <row r="26" spans="1:14" s="1" customFormat="1" ht="20.100000000000001" customHeight="1" thickBot="1" x14ac:dyDescent="0.3">
      <c r="A26" s="139" t="s">
        <v>22</v>
      </c>
      <c r="B26" s="132">
        <v>3311251195.999999</v>
      </c>
      <c r="C26" s="132">
        <v>42490215</v>
      </c>
      <c r="D26" s="132">
        <v>2644900012.0000005</v>
      </c>
      <c r="E26" s="132">
        <v>233410294</v>
      </c>
      <c r="F26" s="132">
        <v>211113061.00000003</v>
      </c>
      <c r="G26" s="132">
        <v>1488285069.0000002</v>
      </c>
      <c r="H26" s="132">
        <v>21999999.999999996</v>
      </c>
      <c r="I26" s="132">
        <v>243999999.99999997</v>
      </c>
      <c r="J26" s="132">
        <v>279798914</v>
      </c>
      <c r="K26" s="132">
        <v>8477248760.9999981</v>
      </c>
      <c r="M26" s="62"/>
      <c r="N26" s="62"/>
    </row>
    <row r="27" spans="1:14" s="1" customFormat="1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4" type="noConversion"/>
  <conditionalFormatting sqref="K2">
    <cfRule type="expression" dxfId="5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R27"/>
  <sheetViews>
    <sheetView showGridLines="0" topLeftCell="C1" zoomScale="70" zoomScaleNormal="70" workbookViewId="0">
      <selection activeCell="M7" sqref="M7"/>
    </sheetView>
  </sheetViews>
  <sheetFormatPr defaultColWidth="9.21875" defaultRowHeight="15" x14ac:dyDescent="0.2"/>
  <cols>
    <col min="1" max="1" width="29" style="6" customWidth="1"/>
    <col min="2" max="4" width="11.6640625" style="6" customWidth="1"/>
    <col min="5" max="5" width="12.88671875" style="6" customWidth="1"/>
    <col min="6" max="6" width="11.6640625" style="6" customWidth="1"/>
    <col min="7" max="7" width="15.33203125" style="6" customWidth="1"/>
    <col min="8" max="9" width="13" style="6" customWidth="1"/>
    <col min="10" max="11" width="11.6640625" style="6" customWidth="1"/>
    <col min="12" max="12" width="9.21875" style="6"/>
    <col min="13" max="13" width="11.6640625" style="6" bestFit="1" customWidth="1"/>
    <col min="14" max="17" width="9.21875" style="6"/>
    <col min="18" max="18" width="12.44140625" style="6" bestFit="1" customWidth="1"/>
    <col min="19" max="16384" width="9.21875" style="6"/>
  </cols>
  <sheetData>
    <row r="1" spans="1:18" s="1" customFormat="1" ht="21.6" customHeight="1" x14ac:dyDescent="0.3">
      <c r="A1" s="61" t="s">
        <v>275</v>
      </c>
    </row>
    <row r="2" spans="1:18" s="1" customFormat="1" ht="20.45" customHeight="1" thickBot="1" x14ac:dyDescent="0.25">
      <c r="A2" s="23" t="s">
        <v>84</v>
      </c>
      <c r="B2" s="22"/>
      <c r="C2" s="22"/>
      <c r="D2" s="22"/>
      <c r="E2" s="22"/>
      <c r="F2" s="22"/>
      <c r="G2" s="22"/>
      <c r="H2" s="22"/>
      <c r="I2" s="22"/>
      <c r="J2" s="22"/>
      <c r="K2" s="86"/>
    </row>
    <row r="3" spans="1:18" s="3" customFormat="1" ht="65.099999999999994" customHeight="1" thickBot="1" x14ac:dyDescent="0.3">
      <c r="A3" s="87" t="s">
        <v>23</v>
      </c>
      <c r="B3" s="89" t="s">
        <v>30</v>
      </c>
      <c r="C3" s="89" t="s">
        <v>31</v>
      </c>
      <c r="D3" s="89" t="s">
        <v>32</v>
      </c>
      <c r="E3" s="89" t="s">
        <v>33</v>
      </c>
      <c r="F3" s="89" t="s">
        <v>34</v>
      </c>
      <c r="G3" s="89" t="s">
        <v>58</v>
      </c>
      <c r="H3" s="89" t="s">
        <v>35</v>
      </c>
      <c r="I3" s="89" t="s">
        <v>36</v>
      </c>
      <c r="J3" s="89" t="s">
        <v>37</v>
      </c>
      <c r="K3" s="89" t="s">
        <v>27</v>
      </c>
    </row>
    <row r="4" spans="1:18" s="1" customFormat="1" ht="20.100000000000001" customHeight="1" x14ac:dyDescent="0.2">
      <c r="A4" s="140" t="s">
        <v>7</v>
      </c>
      <c r="B4" s="122">
        <v>80129769.051284507</v>
      </c>
      <c r="C4" s="122">
        <v>1117757.8903675333</v>
      </c>
      <c r="D4" s="122">
        <v>64959378.330888271</v>
      </c>
      <c r="E4" s="122">
        <v>6889685.0074723782</v>
      </c>
      <c r="F4" s="122">
        <v>4904653.5637085643</v>
      </c>
      <c r="G4" s="122">
        <v>34916819.939892851</v>
      </c>
      <c r="H4" s="122">
        <v>508247.22658251697</v>
      </c>
      <c r="I4" s="122">
        <v>5055393.8534262162</v>
      </c>
      <c r="J4" s="122">
        <v>5598193.4870289555</v>
      </c>
      <c r="K4" s="122">
        <v>204079898.35065183</v>
      </c>
      <c r="L4" s="64"/>
      <c r="M4" s="64"/>
      <c r="N4" s="64"/>
      <c r="O4" s="64"/>
      <c r="P4" s="64"/>
      <c r="Q4" s="64"/>
      <c r="R4" s="64"/>
    </row>
    <row r="5" spans="1:18" s="1" customFormat="1" ht="15.6" customHeight="1" x14ac:dyDescent="0.2">
      <c r="A5" s="141" t="s">
        <v>0</v>
      </c>
      <c r="B5" s="124">
        <v>137955924.93845803</v>
      </c>
      <c r="C5" s="124">
        <v>1975974.7287912862</v>
      </c>
      <c r="D5" s="124">
        <v>111497754.17388286</v>
      </c>
      <c r="E5" s="124">
        <v>13832910.19400141</v>
      </c>
      <c r="F5" s="124">
        <v>8575566.3920622133</v>
      </c>
      <c r="G5" s="124">
        <v>66435660.784301728</v>
      </c>
      <c r="H5" s="124">
        <v>493834.39138179249</v>
      </c>
      <c r="I5" s="124">
        <v>7854142.9040866438</v>
      </c>
      <c r="J5" s="124">
        <v>11050079.506318664</v>
      </c>
      <c r="K5" s="124">
        <v>359671848.01328468</v>
      </c>
      <c r="L5" s="64"/>
      <c r="M5" s="64"/>
      <c r="N5" s="64"/>
      <c r="O5" s="64"/>
      <c r="P5" s="64"/>
      <c r="Q5" s="64"/>
      <c r="R5" s="64"/>
    </row>
    <row r="6" spans="1:18" s="1" customFormat="1" ht="15.6" customHeight="1" x14ac:dyDescent="0.2">
      <c r="A6" s="140" t="s">
        <v>1</v>
      </c>
      <c r="B6" s="122">
        <v>119461044.73845722</v>
      </c>
      <c r="C6" s="122">
        <v>1664825.7423833085</v>
      </c>
      <c r="D6" s="122">
        <v>111059100.22154516</v>
      </c>
      <c r="E6" s="122">
        <v>10132518.577534191</v>
      </c>
      <c r="F6" s="122">
        <v>8155210.1044624317</v>
      </c>
      <c r="G6" s="122">
        <v>55941471.489279881</v>
      </c>
      <c r="H6" s="122">
        <v>174108.73658873406</v>
      </c>
      <c r="I6" s="122">
        <v>9617880.2210812978</v>
      </c>
      <c r="J6" s="122">
        <v>13800017.566160219</v>
      </c>
      <c r="K6" s="122">
        <v>330006177.39749241</v>
      </c>
      <c r="L6" s="64"/>
      <c r="M6" s="64"/>
      <c r="N6" s="64"/>
      <c r="O6" s="64"/>
      <c r="P6" s="64"/>
      <c r="Q6" s="64"/>
      <c r="R6" s="64"/>
    </row>
    <row r="7" spans="1:18" s="1" customFormat="1" ht="15.6" customHeight="1" x14ac:dyDescent="0.2">
      <c r="A7" s="141" t="s">
        <v>8</v>
      </c>
      <c r="B7" s="124">
        <v>121224978.00729373</v>
      </c>
      <c r="C7" s="124">
        <v>1384633.2869363343</v>
      </c>
      <c r="D7" s="124">
        <v>98626590.316487372</v>
      </c>
      <c r="E7" s="124">
        <v>8769417.5853381753</v>
      </c>
      <c r="F7" s="124">
        <v>6970589.0163582852</v>
      </c>
      <c r="G7" s="124">
        <v>47300885.673103921</v>
      </c>
      <c r="H7" s="124">
        <v>168517.71090503634</v>
      </c>
      <c r="I7" s="124">
        <v>8799566.9905857109</v>
      </c>
      <c r="J7" s="124">
        <v>14933253.767032962</v>
      </c>
      <c r="K7" s="124">
        <v>308178432.35404146</v>
      </c>
      <c r="L7" s="64"/>
      <c r="M7" s="64"/>
      <c r="N7" s="64"/>
      <c r="O7" s="64"/>
      <c r="P7" s="64"/>
      <c r="Q7" s="64"/>
      <c r="R7" s="64"/>
    </row>
    <row r="8" spans="1:18" s="1" customFormat="1" ht="15.6" customHeight="1" x14ac:dyDescent="0.2">
      <c r="A8" s="140" t="s">
        <v>9</v>
      </c>
      <c r="B8" s="122">
        <v>170619224.27842444</v>
      </c>
      <c r="C8" s="122">
        <v>2243495.608309566</v>
      </c>
      <c r="D8" s="122">
        <v>127368151.92851456</v>
      </c>
      <c r="E8" s="122">
        <v>11511854.928043213</v>
      </c>
      <c r="F8" s="122">
        <v>11063774.650340285</v>
      </c>
      <c r="G8" s="122">
        <v>73653060.950734466</v>
      </c>
      <c r="H8" s="122">
        <v>225093.5386630155</v>
      </c>
      <c r="I8" s="122">
        <v>10010029.87109858</v>
      </c>
      <c r="J8" s="122">
        <v>10326859.943525605</v>
      </c>
      <c r="K8" s="122">
        <v>417021545.69765365</v>
      </c>
      <c r="L8" s="64"/>
      <c r="M8" s="64"/>
      <c r="N8" s="64"/>
      <c r="O8" s="64"/>
      <c r="P8" s="64"/>
      <c r="Q8" s="64"/>
      <c r="R8" s="64"/>
    </row>
    <row r="9" spans="1:18" s="1" customFormat="1" ht="15.6" customHeight="1" x14ac:dyDescent="0.2">
      <c r="A9" s="142" t="s">
        <v>10</v>
      </c>
      <c r="B9" s="128">
        <v>147419822.0083352</v>
      </c>
      <c r="C9" s="128">
        <v>2045790.3037150095</v>
      </c>
      <c r="D9" s="128">
        <v>125495918.21379748</v>
      </c>
      <c r="E9" s="128">
        <v>8785215.6719314959</v>
      </c>
      <c r="F9" s="128">
        <v>9812927.217026649</v>
      </c>
      <c r="G9" s="128">
        <v>58720326.361205995</v>
      </c>
      <c r="H9" s="128">
        <v>321698.4951761227</v>
      </c>
      <c r="I9" s="128">
        <v>10138160.228441359</v>
      </c>
      <c r="J9" s="128">
        <v>9683806.1027841456</v>
      </c>
      <c r="K9" s="128">
        <v>372423664.60241348</v>
      </c>
      <c r="L9" s="64"/>
      <c r="M9" s="64"/>
      <c r="N9" s="64"/>
      <c r="O9" s="64"/>
      <c r="P9" s="64"/>
      <c r="Q9" s="64"/>
      <c r="R9" s="64"/>
    </row>
    <row r="10" spans="1:18" s="1" customFormat="1" ht="15.6" customHeight="1" x14ac:dyDescent="0.2">
      <c r="A10" s="140" t="s">
        <v>2</v>
      </c>
      <c r="B10" s="122">
        <v>146111149.25309604</v>
      </c>
      <c r="C10" s="122">
        <v>1969279.2747381213</v>
      </c>
      <c r="D10" s="122">
        <v>120633262.35585108</v>
      </c>
      <c r="E10" s="122">
        <v>16346527.249647124</v>
      </c>
      <c r="F10" s="122">
        <v>9586778.0896553397</v>
      </c>
      <c r="G10" s="122">
        <v>71108809.992453054</v>
      </c>
      <c r="H10" s="122">
        <v>47934.263739119699</v>
      </c>
      <c r="I10" s="122">
        <v>9070036.1130302288</v>
      </c>
      <c r="J10" s="122">
        <v>12110134.678220356</v>
      </c>
      <c r="K10" s="122">
        <v>386983911.27043045</v>
      </c>
      <c r="L10" s="64"/>
      <c r="M10" s="64"/>
      <c r="N10" s="64"/>
      <c r="O10" s="64"/>
      <c r="P10" s="64"/>
      <c r="Q10" s="64"/>
      <c r="R10" s="64"/>
    </row>
    <row r="11" spans="1:18" s="1" customFormat="1" ht="15.6" customHeight="1" x14ac:dyDescent="0.2">
      <c r="A11" s="141" t="s">
        <v>3</v>
      </c>
      <c r="B11" s="124">
        <v>80105694.09523809</v>
      </c>
      <c r="C11" s="124">
        <v>1168619.5339323943</v>
      </c>
      <c r="D11" s="124">
        <v>66575297.276975602</v>
      </c>
      <c r="E11" s="124">
        <v>7967434.7207027124</v>
      </c>
      <c r="F11" s="124">
        <v>5153233.0502290707</v>
      </c>
      <c r="G11" s="124">
        <v>37710313.598037221</v>
      </c>
      <c r="H11" s="124">
        <v>107276.17481602388</v>
      </c>
      <c r="I11" s="124">
        <v>5318709.9381024912</v>
      </c>
      <c r="J11" s="124">
        <v>9532781.7447772343</v>
      </c>
      <c r="K11" s="124">
        <v>213639360.1328108</v>
      </c>
      <c r="L11" s="64"/>
      <c r="M11" s="64"/>
      <c r="N11" s="64"/>
      <c r="O11" s="64"/>
      <c r="P11" s="64"/>
      <c r="Q11" s="64"/>
      <c r="R11" s="64"/>
    </row>
    <row r="12" spans="1:18" s="1" customFormat="1" ht="15.6" customHeight="1" x14ac:dyDescent="0.2">
      <c r="A12" s="140" t="s">
        <v>11</v>
      </c>
      <c r="B12" s="122">
        <v>137904675.03302515</v>
      </c>
      <c r="C12" s="122">
        <v>1974866.8475917974</v>
      </c>
      <c r="D12" s="122">
        <v>115561776.27801445</v>
      </c>
      <c r="E12" s="122">
        <v>11895868.241627121</v>
      </c>
      <c r="F12" s="122">
        <v>8926786.0663350485</v>
      </c>
      <c r="G12" s="122">
        <v>61993463.725314468</v>
      </c>
      <c r="H12" s="122">
        <v>365928.64131396869</v>
      </c>
      <c r="I12" s="122">
        <v>8318862.7179717645</v>
      </c>
      <c r="J12" s="122">
        <v>10705124.873440271</v>
      </c>
      <c r="K12" s="122">
        <v>357647352.42463398</v>
      </c>
      <c r="L12" s="64"/>
      <c r="M12" s="64"/>
      <c r="N12" s="64"/>
      <c r="O12" s="64"/>
      <c r="P12" s="64"/>
      <c r="Q12" s="64"/>
      <c r="R12" s="64"/>
    </row>
    <row r="13" spans="1:18" s="1" customFormat="1" ht="15.6" customHeight="1" x14ac:dyDescent="0.2">
      <c r="A13" s="141" t="s">
        <v>12</v>
      </c>
      <c r="B13" s="124">
        <v>213951671.03880647</v>
      </c>
      <c r="C13" s="124">
        <v>2834354.5496114893</v>
      </c>
      <c r="D13" s="124">
        <v>178357411.51783732</v>
      </c>
      <c r="E13" s="124">
        <v>16659207.228091985</v>
      </c>
      <c r="F13" s="124">
        <v>13543394.068564396</v>
      </c>
      <c r="G13" s="124">
        <v>89876986.352392629</v>
      </c>
      <c r="H13" s="124">
        <v>1194545.5422912608</v>
      </c>
      <c r="I13" s="124">
        <v>14690145.807430677</v>
      </c>
      <c r="J13" s="124">
        <v>14267003.018670836</v>
      </c>
      <c r="K13" s="124">
        <v>545374719.12369704</v>
      </c>
      <c r="L13" s="64"/>
      <c r="M13" s="64"/>
      <c r="N13" s="64"/>
      <c r="O13" s="64"/>
      <c r="P13" s="64"/>
      <c r="Q13" s="64"/>
      <c r="R13" s="64"/>
    </row>
    <row r="14" spans="1:18" s="1" customFormat="1" ht="15.6" customHeight="1" x14ac:dyDescent="0.2">
      <c r="A14" s="140" t="s">
        <v>13</v>
      </c>
      <c r="B14" s="122">
        <v>264409345.04084021</v>
      </c>
      <c r="C14" s="122">
        <v>3360482.2514131656</v>
      </c>
      <c r="D14" s="122">
        <v>233072751.87395257</v>
      </c>
      <c r="E14" s="122">
        <v>14919382.791097062</v>
      </c>
      <c r="F14" s="122">
        <v>17838098.024143118</v>
      </c>
      <c r="G14" s="122">
        <v>112493234.27707736</v>
      </c>
      <c r="H14" s="122">
        <v>969377.35678249109</v>
      </c>
      <c r="I14" s="122">
        <v>19225416.673231479</v>
      </c>
      <c r="J14" s="122">
        <v>17744061.742526487</v>
      </c>
      <c r="K14" s="122">
        <v>684032150.03106391</v>
      </c>
      <c r="L14" s="64"/>
      <c r="M14" s="64"/>
      <c r="N14" s="64"/>
      <c r="O14" s="64"/>
      <c r="P14" s="64"/>
      <c r="Q14" s="64"/>
      <c r="R14" s="64"/>
    </row>
    <row r="15" spans="1:18" s="1" customFormat="1" ht="15.6" customHeight="1" x14ac:dyDescent="0.2">
      <c r="A15" s="141" t="s">
        <v>14</v>
      </c>
      <c r="B15" s="124">
        <v>159534571.08267683</v>
      </c>
      <c r="C15" s="124">
        <v>2137303.4009890528</v>
      </c>
      <c r="D15" s="124">
        <v>145410720.70638755</v>
      </c>
      <c r="E15" s="124">
        <v>9536732.474175388</v>
      </c>
      <c r="F15" s="124">
        <v>10168121.891655037</v>
      </c>
      <c r="G15" s="124">
        <v>64754127.5982311</v>
      </c>
      <c r="H15" s="124">
        <v>2358764.3333029728</v>
      </c>
      <c r="I15" s="124">
        <v>15295760.405891271</v>
      </c>
      <c r="J15" s="124">
        <v>10803072.346577566</v>
      </c>
      <c r="K15" s="124">
        <v>419999174.23988682</v>
      </c>
      <c r="L15" s="64"/>
      <c r="M15" s="64"/>
      <c r="N15" s="64"/>
      <c r="O15" s="64"/>
      <c r="P15" s="64"/>
      <c r="Q15" s="64"/>
      <c r="R15" s="64"/>
    </row>
    <row r="16" spans="1:18" s="1" customFormat="1" ht="15.6" customHeight="1" x14ac:dyDescent="0.2">
      <c r="A16" s="140" t="s">
        <v>15</v>
      </c>
      <c r="B16" s="122">
        <v>160094280.23257867</v>
      </c>
      <c r="C16" s="122">
        <v>2002737.6580570729</v>
      </c>
      <c r="D16" s="122">
        <v>131350598.75454395</v>
      </c>
      <c r="E16" s="122">
        <v>9858523.5595135055</v>
      </c>
      <c r="F16" s="122">
        <v>10471996.472407263</v>
      </c>
      <c r="G16" s="122">
        <v>64528617.38435629</v>
      </c>
      <c r="H16" s="122">
        <v>757871.50667167257</v>
      </c>
      <c r="I16" s="122">
        <v>12271666.99987739</v>
      </c>
      <c r="J16" s="122">
        <v>11061877.53341981</v>
      </c>
      <c r="K16" s="122">
        <v>402398170.10142565</v>
      </c>
      <c r="L16" s="64"/>
      <c r="M16" s="64"/>
      <c r="N16" s="64"/>
      <c r="O16" s="64"/>
      <c r="P16" s="64"/>
      <c r="Q16" s="64"/>
      <c r="R16" s="64"/>
    </row>
    <row r="17" spans="1:18" s="1" customFormat="1" ht="15.6" customHeight="1" x14ac:dyDescent="0.2">
      <c r="A17" s="142" t="s">
        <v>16</v>
      </c>
      <c r="B17" s="128">
        <v>155521654.5981746</v>
      </c>
      <c r="C17" s="128">
        <v>1732597.1479100888</v>
      </c>
      <c r="D17" s="128">
        <v>109698795.99604851</v>
      </c>
      <c r="E17" s="128">
        <v>9062132.1985167991</v>
      </c>
      <c r="F17" s="128">
        <v>9635329.8797124568</v>
      </c>
      <c r="G17" s="128">
        <v>57796753.984478757</v>
      </c>
      <c r="H17" s="128">
        <v>167442.52532909479</v>
      </c>
      <c r="I17" s="128">
        <v>9278652.9832550287</v>
      </c>
      <c r="J17" s="128">
        <v>7874734.0734773837</v>
      </c>
      <c r="K17" s="128">
        <v>360768093.38690275</v>
      </c>
      <c r="L17" s="64"/>
      <c r="M17" s="64"/>
      <c r="N17" s="64"/>
      <c r="O17" s="64"/>
      <c r="P17" s="64"/>
      <c r="Q17" s="64"/>
      <c r="R17" s="64"/>
    </row>
    <row r="18" spans="1:18" s="1" customFormat="1" ht="15.6" customHeight="1" x14ac:dyDescent="0.2">
      <c r="A18" s="140" t="s">
        <v>4</v>
      </c>
      <c r="B18" s="122">
        <v>279320201.58538419</v>
      </c>
      <c r="C18" s="122">
        <v>3590938.7683802941</v>
      </c>
      <c r="D18" s="122">
        <v>239438765.91401154</v>
      </c>
      <c r="E18" s="122">
        <v>15901839.994548989</v>
      </c>
      <c r="F18" s="122">
        <v>17237589.041857716</v>
      </c>
      <c r="G18" s="122">
        <v>109380256.14157486</v>
      </c>
      <c r="H18" s="122">
        <v>4223497.2238374734</v>
      </c>
      <c r="I18" s="122">
        <v>20258899.530533597</v>
      </c>
      <c r="J18" s="122">
        <v>19864242.991399504</v>
      </c>
      <c r="K18" s="122">
        <v>709216231.1915282</v>
      </c>
      <c r="L18" s="64"/>
      <c r="M18" s="64"/>
      <c r="N18" s="64"/>
      <c r="O18" s="64"/>
      <c r="P18" s="64"/>
      <c r="Q18" s="64"/>
      <c r="R18" s="64"/>
    </row>
    <row r="19" spans="1:18" s="1" customFormat="1" ht="15.6" customHeight="1" x14ac:dyDescent="0.2">
      <c r="A19" s="141" t="s">
        <v>17</v>
      </c>
      <c r="B19" s="124">
        <v>68797759.057372838</v>
      </c>
      <c r="C19" s="124">
        <v>834988.84200674994</v>
      </c>
      <c r="D19" s="124">
        <v>62635471.961822659</v>
      </c>
      <c r="E19" s="124">
        <v>3593128.589557495</v>
      </c>
      <c r="F19" s="124">
        <v>4185959.3029946517</v>
      </c>
      <c r="G19" s="124">
        <v>26712576.655980133</v>
      </c>
      <c r="H19" s="124">
        <v>2145633.5826209155</v>
      </c>
      <c r="I19" s="124">
        <v>5546344.9784843456</v>
      </c>
      <c r="J19" s="124">
        <v>4227231.9655943401</v>
      </c>
      <c r="K19" s="124">
        <v>178679094.93643412</v>
      </c>
      <c r="L19" s="64"/>
      <c r="M19" s="64"/>
      <c r="N19" s="64"/>
      <c r="O19" s="64"/>
      <c r="P19" s="64"/>
      <c r="Q19" s="64"/>
      <c r="R19" s="64"/>
    </row>
    <row r="20" spans="1:18" s="1" customFormat="1" ht="15.6" customHeight="1" x14ac:dyDescent="0.2">
      <c r="A20" s="140" t="s">
        <v>18</v>
      </c>
      <c r="B20" s="122">
        <v>204575192.31875247</v>
      </c>
      <c r="C20" s="122">
        <v>2709341.7796103698</v>
      </c>
      <c r="D20" s="122">
        <v>174165765.73705363</v>
      </c>
      <c r="E20" s="122">
        <v>12471441.403077735</v>
      </c>
      <c r="F20" s="122">
        <v>12554257.819374435</v>
      </c>
      <c r="G20" s="122">
        <v>78636941.768084243</v>
      </c>
      <c r="H20" s="122">
        <v>2465636.6804098655</v>
      </c>
      <c r="I20" s="122">
        <v>13367872.103909845</v>
      </c>
      <c r="J20" s="122">
        <v>16561339.509206792</v>
      </c>
      <c r="K20" s="122">
        <v>517507789.1194793</v>
      </c>
      <c r="L20" s="64"/>
      <c r="M20" s="64"/>
      <c r="N20" s="64"/>
      <c r="O20" s="64"/>
      <c r="P20" s="64"/>
      <c r="Q20" s="64"/>
      <c r="R20" s="64"/>
    </row>
    <row r="21" spans="1:18" s="1" customFormat="1" ht="15.6" customHeight="1" x14ac:dyDescent="0.2">
      <c r="A21" s="141" t="s">
        <v>5</v>
      </c>
      <c r="B21" s="124">
        <v>73872515.021339551</v>
      </c>
      <c r="C21" s="124">
        <v>1042173.9830484097</v>
      </c>
      <c r="D21" s="124">
        <v>74360414.317250833</v>
      </c>
      <c r="E21" s="124">
        <v>5095308.1354982546</v>
      </c>
      <c r="F21" s="124">
        <v>4817771.4130800366</v>
      </c>
      <c r="G21" s="124">
        <v>31461285.038781382</v>
      </c>
      <c r="H21" s="124">
        <v>2625414.2346704784</v>
      </c>
      <c r="I21" s="124">
        <v>7794491.9333143495</v>
      </c>
      <c r="J21" s="124">
        <v>5761151.4271838479</v>
      </c>
      <c r="K21" s="124">
        <v>206830525.50416714</v>
      </c>
      <c r="L21" s="64"/>
      <c r="M21" s="64"/>
      <c r="N21" s="64"/>
      <c r="O21" s="64"/>
      <c r="P21" s="64"/>
      <c r="Q21" s="64"/>
      <c r="R21" s="64"/>
    </row>
    <row r="22" spans="1:18" s="1" customFormat="1" ht="15.6" customHeight="1" x14ac:dyDescent="0.2">
      <c r="A22" s="140" t="s">
        <v>6</v>
      </c>
      <c r="B22" s="122">
        <v>109085934.08449319</v>
      </c>
      <c r="C22" s="122">
        <v>1291786.126627235</v>
      </c>
      <c r="D22" s="122">
        <v>92870033.155556813</v>
      </c>
      <c r="E22" s="122">
        <v>5452117.1069755023</v>
      </c>
      <c r="F22" s="122">
        <v>6680768.9011489125</v>
      </c>
      <c r="G22" s="122">
        <v>41418113.583035253</v>
      </c>
      <c r="H22" s="122">
        <v>452037.91106067318</v>
      </c>
      <c r="I22" s="122">
        <v>7995809.2641046103</v>
      </c>
      <c r="J22" s="122">
        <v>7120963.3280837396</v>
      </c>
      <c r="K22" s="122">
        <v>272367563.46108592</v>
      </c>
      <c r="L22" s="64"/>
      <c r="M22" s="64"/>
      <c r="N22" s="64"/>
      <c r="O22" s="64"/>
      <c r="P22" s="64"/>
      <c r="Q22" s="64"/>
      <c r="R22" s="64"/>
    </row>
    <row r="23" spans="1:18" s="1" customFormat="1" ht="15.6" customHeight="1" x14ac:dyDescent="0.2">
      <c r="A23" s="141" t="s">
        <v>19</v>
      </c>
      <c r="B23" s="124">
        <v>92328830.572976813</v>
      </c>
      <c r="C23" s="124">
        <v>1360396.4100932362</v>
      </c>
      <c r="D23" s="124">
        <v>72759146.608794734</v>
      </c>
      <c r="E23" s="124">
        <v>7352861.1962106172</v>
      </c>
      <c r="F23" s="124">
        <v>6738335.4241552316</v>
      </c>
      <c r="G23" s="124">
        <v>41102767.674633883</v>
      </c>
      <c r="H23" s="124">
        <v>431.30011846115463</v>
      </c>
      <c r="I23" s="124">
        <v>5903403.3473253716</v>
      </c>
      <c r="J23" s="124">
        <v>6291728.4815378655</v>
      </c>
      <c r="K23" s="124">
        <v>233837901.01584622</v>
      </c>
      <c r="L23" s="64"/>
      <c r="M23" s="64"/>
      <c r="N23" s="64"/>
      <c r="O23" s="64"/>
      <c r="P23" s="64"/>
      <c r="Q23" s="64"/>
      <c r="R23" s="64"/>
    </row>
    <row r="24" spans="1:18" s="1" customFormat="1" ht="15.6" customHeight="1" x14ac:dyDescent="0.2">
      <c r="A24" s="140" t="s">
        <v>20</v>
      </c>
      <c r="B24" s="122">
        <v>196740821.76576889</v>
      </c>
      <c r="C24" s="122">
        <v>2118272.4538004412</v>
      </c>
      <c r="D24" s="122">
        <v>153031223.42797723</v>
      </c>
      <c r="E24" s="122">
        <v>9354695.582619559</v>
      </c>
      <c r="F24" s="122">
        <v>11917831.869590636</v>
      </c>
      <c r="G24" s="122">
        <v>76240273.674247965</v>
      </c>
      <c r="H24" s="122">
        <v>715569.51655496587</v>
      </c>
      <c r="I24" s="122">
        <v>10775119.421874003</v>
      </c>
      <c r="J24" s="122">
        <v>15786718.263253093</v>
      </c>
      <c r="K24" s="122">
        <v>476680525.97568673</v>
      </c>
      <c r="L24" s="64"/>
      <c r="M24" s="64"/>
      <c r="N24" s="64"/>
      <c r="O24" s="64"/>
      <c r="P24" s="64"/>
      <c r="Q24" s="64"/>
      <c r="R24" s="64"/>
    </row>
    <row r="25" spans="1:18" s="1" customFormat="1" ht="15.6" customHeight="1" x14ac:dyDescent="0.2">
      <c r="A25" s="142" t="s">
        <v>21</v>
      </c>
      <c r="B25" s="128">
        <v>394866641.19722319</v>
      </c>
      <c r="C25" s="128">
        <v>4951838.4116870407</v>
      </c>
      <c r="D25" s="128">
        <v>334381247.93280554</v>
      </c>
      <c r="E25" s="128">
        <v>20250053.563819282</v>
      </c>
      <c r="F25" s="128">
        <v>27251395.741138231</v>
      </c>
      <c r="G25" s="128">
        <v>174409377.35280228</v>
      </c>
      <c r="H25" s="128">
        <v>1511139.1071833433</v>
      </c>
      <c r="I25" s="128">
        <v>27413633.712943744</v>
      </c>
      <c r="J25" s="128">
        <v>23865631.649780314</v>
      </c>
      <c r="K25" s="128">
        <v>1008900958.6693829</v>
      </c>
      <c r="L25" s="64"/>
      <c r="M25" s="64"/>
      <c r="N25" s="64"/>
      <c r="O25" s="64"/>
      <c r="P25" s="64"/>
      <c r="Q25" s="64"/>
      <c r="R25" s="64"/>
    </row>
    <row r="26" spans="1:18" s="1" customFormat="1" ht="20.100000000000001" customHeight="1" thickBot="1" x14ac:dyDescent="0.3">
      <c r="A26" s="139" t="s">
        <v>22</v>
      </c>
      <c r="B26" s="132">
        <v>3514031699</v>
      </c>
      <c r="C26" s="132">
        <v>45512454.999999993</v>
      </c>
      <c r="D26" s="132">
        <v>2943309576.999999</v>
      </c>
      <c r="E26" s="132">
        <v>235638855.99999994</v>
      </c>
      <c r="F26" s="132">
        <v>226190368.00000003</v>
      </c>
      <c r="G26" s="132">
        <v>1476592123.9999998</v>
      </c>
      <c r="H26" s="132">
        <v>21999999.999999996</v>
      </c>
      <c r="I26" s="132">
        <v>244000000</v>
      </c>
      <c r="J26" s="132">
        <v>258970008.00000003</v>
      </c>
      <c r="K26" s="132">
        <v>8966245087</v>
      </c>
    </row>
    <row r="27" spans="1:18" s="1" customFormat="1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4" type="noConversion"/>
  <conditionalFormatting sqref="K2">
    <cfRule type="expression" dxfId="4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2B4C2-3F04-436D-92BE-EFB65BF364F7}">
  <dimension ref="A1:Z198"/>
  <sheetViews>
    <sheetView showGridLines="0" zoomScale="73" zoomScaleNormal="73" workbookViewId="0"/>
  </sheetViews>
  <sheetFormatPr defaultColWidth="8.88671875" defaultRowHeight="15" x14ac:dyDescent="0.2"/>
  <cols>
    <col min="1" max="1" width="54.88671875" style="6" customWidth="1"/>
    <col min="2" max="11" width="12.6640625" style="9" customWidth="1"/>
    <col min="12" max="24" width="14.6640625" style="9" customWidth="1"/>
    <col min="25" max="25" width="8.88671875" style="9" bestFit="1" customWidth="1"/>
    <col min="26" max="16384" width="8.88671875" style="9"/>
  </cols>
  <sheetData>
    <row r="1" spans="1:26" s="5" customFormat="1" ht="21.6" customHeight="1" x14ac:dyDescent="0.3">
      <c r="A1" s="61" t="s">
        <v>276</v>
      </c>
    </row>
    <row r="2" spans="1:26" s="30" customFormat="1" ht="15.6" customHeight="1" x14ac:dyDescent="0.2">
      <c r="A2" s="23" t="s">
        <v>84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36"/>
    </row>
    <row r="3" spans="1:26" s="30" customFormat="1" ht="15.6" customHeight="1" x14ac:dyDescent="0.2">
      <c r="A3" s="23" t="s">
        <v>87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48"/>
    </row>
    <row r="4" spans="1:26" s="30" customFormat="1" ht="52.5" customHeight="1" thickBot="1" x14ac:dyDescent="0.3">
      <c r="A4" s="309" t="s">
        <v>41</v>
      </c>
      <c r="B4" s="68" t="s">
        <v>7</v>
      </c>
      <c r="C4" s="68" t="s">
        <v>0</v>
      </c>
      <c r="D4" s="68" t="s">
        <v>1</v>
      </c>
      <c r="E4" s="68" t="s">
        <v>8</v>
      </c>
      <c r="F4" s="68" t="s">
        <v>9</v>
      </c>
      <c r="G4" s="68" t="s">
        <v>10</v>
      </c>
      <c r="H4" s="68" t="s">
        <v>2</v>
      </c>
      <c r="I4" s="68" t="s">
        <v>3</v>
      </c>
      <c r="J4" s="68" t="s">
        <v>11</v>
      </c>
      <c r="K4" s="68" t="s">
        <v>12</v>
      </c>
      <c r="L4" s="68" t="s">
        <v>13</v>
      </c>
      <c r="M4" s="68" t="s">
        <v>14</v>
      </c>
      <c r="N4" s="68" t="s">
        <v>15</v>
      </c>
      <c r="O4" s="68" t="s">
        <v>16</v>
      </c>
      <c r="P4" s="68" t="s">
        <v>4</v>
      </c>
      <c r="Q4" s="68" t="s">
        <v>17</v>
      </c>
      <c r="R4" s="68" t="s">
        <v>18</v>
      </c>
      <c r="S4" s="68" t="s">
        <v>5</v>
      </c>
      <c r="T4" s="68" t="s">
        <v>6</v>
      </c>
      <c r="U4" s="68" t="s">
        <v>19</v>
      </c>
      <c r="V4" s="68" t="s">
        <v>20</v>
      </c>
      <c r="W4" s="68" t="s">
        <v>21</v>
      </c>
      <c r="X4" s="68" t="s">
        <v>22</v>
      </c>
    </row>
    <row r="5" spans="1:26" s="30" customFormat="1" ht="20.100000000000001" customHeight="1" x14ac:dyDescent="0.2">
      <c r="A5" s="152" t="s">
        <v>309</v>
      </c>
      <c r="B5" s="153">
        <v>80129769.051284313</v>
      </c>
      <c r="C5" s="153">
        <v>137955924.938458</v>
      </c>
      <c r="D5" s="153">
        <v>119461044.73845708</v>
      </c>
      <c r="E5" s="153">
        <v>121224978.00729355</v>
      </c>
      <c r="F5" s="153">
        <v>170619224.27842423</v>
      </c>
      <c r="G5" s="153">
        <v>147419822.00833505</v>
      </c>
      <c r="H5" s="153">
        <v>146111149.25309592</v>
      </c>
      <c r="I5" s="153">
        <v>80105694.095238015</v>
      </c>
      <c r="J5" s="153">
        <v>137904675.03302491</v>
      </c>
      <c r="K5" s="153">
        <v>213951671.03880641</v>
      </c>
      <c r="L5" s="153">
        <v>264409345.0408386</v>
      </c>
      <c r="M5" s="153">
        <v>159534571.08267668</v>
      </c>
      <c r="N5" s="153">
        <v>160094280.23257852</v>
      </c>
      <c r="O5" s="153">
        <v>155521654.59817436</v>
      </c>
      <c r="P5" s="153">
        <v>279320201.58538294</v>
      </c>
      <c r="Q5" s="153">
        <v>68797759.057372704</v>
      </c>
      <c r="R5" s="153">
        <v>204575192.31875235</v>
      </c>
      <c r="S5" s="153">
        <v>73872515.021339402</v>
      </c>
      <c r="T5" s="153">
        <v>109085934.084493</v>
      </c>
      <c r="U5" s="153">
        <v>92328830.572976544</v>
      </c>
      <c r="V5" s="153">
        <v>196740821.76576877</v>
      </c>
      <c r="W5" s="153">
        <v>394866641.19722146</v>
      </c>
      <c r="X5" s="153">
        <v>3514031698.9999933</v>
      </c>
      <c r="Y5" s="37"/>
    </row>
    <row r="6" spans="1:26" s="30" customFormat="1" ht="17.45" customHeight="1" x14ac:dyDescent="0.2">
      <c r="A6" s="154" t="s">
        <v>310</v>
      </c>
      <c r="B6" s="90">
        <v>33847550.359187298</v>
      </c>
      <c r="C6" s="90">
        <v>56803862.4589663</v>
      </c>
      <c r="D6" s="90">
        <v>49130056.831594802</v>
      </c>
      <c r="E6" s="90">
        <v>49331945.8059799</v>
      </c>
      <c r="F6" s="90">
        <v>72689416.688408807</v>
      </c>
      <c r="G6" s="90">
        <v>65262477.009197898</v>
      </c>
      <c r="H6" s="90">
        <v>61308363.228362396</v>
      </c>
      <c r="I6" s="90">
        <v>32142717.761455499</v>
      </c>
      <c r="J6" s="90">
        <v>58648958.061301097</v>
      </c>
      <c r="K6" s="90">
        <v>91736792.2128582</v>
      </c>
      <c r="L6" s="90">
        <v>112317119.63419899</v>
      </c>
      <c r="M6" s="90">
        <v>66229913.248217702</v>
      </c>
      <c r="N6" s="90">
        <v>67283968.976852104</v>
      </c>
      <c r="O6" s="90">
        <v>66328802.366969399</v>
      </c>
      <c r="P6" s="90">
        <v>114986427.97046299</v>
      </c>
      <c r="Q6" s="90">
        <v>30485128.9670313</v>
      </c>
      <c r="R6" s="90">
        <v>86455442.598563403</v>
      </c>
      <c r="S6" s="90">
        <v>32849707.6340595</v>
      </c>
      <c r="T6" s="90">
        <v>45487524.548200198</v>
      </c>
      <c r="U6" s="90">
        <v>40337255.627344698</v>
      </c>
      <c r="V6" s="90">
        <v>85737239.220516503</v>
      </c>
      <c r="W6" s="90">
        <v>166849104.56771499</v>
      </c>
      <c r="X6" s="90">
        <v>1486249775.7774436</v>
      </c>
      <c r="Y6" s="37"/>
      <c r="Z6" s="69"/>
    </row>
    <row r="7" spans="1:26" s="30" customFormat="1" ht="15.95" customHeight="1" x14ac:dyDescent="0.2">
      <c r="A7" s="151" t="s">
        <v>42</v>
      </c>
      <c r="B7" s="70">
        <v>27506712.2242544</v>
      </c>
      <c r="C7" s="70">
        <v>49562847.235448003</v>
      </c>
      <c r="D7" s="70">
        <v>44035048.487587899</v>
      </c>
      <c r="E7" s="70">
        <v>47172697.4071512</v>
      </c>
      <c r="F7" s="70">
        <v>64111869.595489502</v>
      </c>
      <c r="G7" s="70">
        <v>50957493.024192996</v>
      </c>
      <c r="H7" s="70">
        <v>48371205.959122501</v>
      </c>
      <c r="I7" s="70">
        <v>27150267.2258946</v>
      </c>
      <c r="J7" s="70">
        <v>48590550.932854302</v>
      </c>
      <c r="K7" s="70">
        <v>77227556.961939797</v>
      </c>
      <c r="L7" s="70">
        <v>100544826.27373201</v>
      </c>
      <c r="M7" s="70">
        <v>59623008.131511897</v>
      </c>
      <c r="N7" s="70">
        <v>60461092.526342899</v>
      </c>
      <c r="O7" s="70">
        <v>59215001.4727773</v>
      </c>
      <c r="P7" s="70">
        <v>107121675.49106701</v>
      </c>
      <c r="Q7" s="70">
        <v>23135628.105544299</v>
      </c>
      <c r="R7" s="70">
        <v>76435517.276374295</v>
      </c>
      <c r="S7" s="70">
        <v>24418058.977146901</v>
      </c>
      <c r="T7" s="70">
        <v>41519540.312475003</v>
      </c>
      <c r="U7" s="70">
        <v>30867398.007476401</v>
      </c>
      <c r="V7" s="70">
        <v>71596139.174340501</v>
      </c>
      <c r="W7" s="70">
        <v>149294395.10799301</v>
      </c>
      <c r="X7" s="70">
        <v>1288918529.910717</v>
      </c>
      <c r="Y7" s="37"/>
      <c r="Z7" s="69"/>
    </row>
    <row r="8" spans="1:26" s="30" customFormat="1" ht="15.6" customHeight="1" x14ac:dyDescent="0.2">
      <c r="A8" s="154" t="s">
        <v>43</v>
      </c>
      <c r="B8" s="90">
        <v>10128662.2060408</v>
      </c>
      <c r="C8" s="90">
        <v>16457456.464349501</v>
      </c>
      <c r="D8" s="90">
        <v>15649512.9555544</v>
      </c>
      <c r="E8" s="90">
        <v>14672835.5689093</v>
      </c>
      <c r="F8" s="90">
        <v>22902328.373645298</v>
      </c>
      <c r="G8" s="90">
        <v>20070799.670019399</v>
      </c>
      <c r="H8" s="90">
        <v>17557949.766957998</v>
      </c>
      <c r="I8" s="90">
        <v>8745283.7431188803</v>
      </c>
      <c r="J8" s="90">
        <v>17860524.1328413</v>
      </c>
      <c r="K8" s="90">
        <v>27443189.435975298</v>
      </c>
      <c r="L8" s="90">
        <v>33869052.492982097</v>
      </c>
      <c r="M8" s="90">
        <v>21596614.511353899</v>
      </c>
      <c r="N8" s="90">
        <v>20854062.5741455</v>
      </c>
      <c r="O8" s="90">
        <v>19914891.867089599</v>
      </c>
      <c r="P8" s="90">
        <v>37602417.447121799</v>
      </c>
      <c r="Q8" s="90">
        <v>9758169.6922440007</v>
      </c>
      <c r="R8" s="90">
        <v>27746758.887401801</v>
      </c>
      <c r="S8" s="90">
        <v>10757025.2855024</v>
      </c>
      <c r="T8" s="90">
        <v>14731761.467039401</v>
      </c>
      <c r="U8" s="90">
        <v>12544943.7689711</v>
      </c>
      <c r="V8" s="90">
        <v>25621774.2318669</v>
      </c>
      <c r="W8" s="90">
        <v>50257459.351710401</v>
      </c>
      <c r="X8" s="90">
        <v>456743473.89484102</v>
      </c>
      <c r="Y8" s="37"/>
      <c r="Z8" s="69"/>
    </row>
    <row r="9" spans="1:26" s="30" customFormat="1" ht="15.6" customHeight="1" x14ac:dyDescent="0.2">
      <c r="A9" s="151" t="s">
        <v>311</v>
      </c>
      <c r="B9" s="70">
        <v>3096141.00005444</v>
      </c>
      <c r="C9" s="70">
        <v>6042864.0157322204</v>
      </c>
      <c r="D9" s="70">
        <v>3999422.5491092</v>
      </c>
      <c r="E9" s="70">
        <v>3578100.6514475602</v>
      </c>
      <c r="F9" s="70">
        <v>3519625.6375649301</v>
      </c>
      <c r="G9" s="70">
        <v>3435578.29215643</v>
      </c>
      <c r="H9" s="70">
        <v>9264152.0619874205</v>
      </c>
      <c r="I9" s="70">
        <v>5665758.5582627198</v>
      </c>
      <c r="J9" s="70">
        <v>4708076.77985554</v>
      </c>
      <c r="K9" s="70">
        <v>6032147.3555816002</v>
      </c>
      <c r="L9" s="70">
        <v>4861496.7194693899</v>
      </c>
      <c r="M9" s="70">
        <v>3208219.6284673</v>
      </c>
      <c r="N9" s="70">
        <v>3308422.2930318001</v>
      </c>
      <c r="O9" s="70">
        <v>3463010.2441057302</v>
      </c>
      <c r="P9" s="70">
        <v>5034350.9882796304</v>
      </c>
      <c r="Q9" s="70">
        <v>1420280.99324757</v>
      </c>
      <c r="R9" s="70">
        <v>3592725.0692855902</v>
      </c>
      <c r="S9" s="70">
        <v>1445379.8565168299</v>
      </c>
      <c r="T9" s="70">
        <v>1977840.78327971</v>
      </c>
      <c r="U9" s="70">
        <v>3720639.6025062199</v>
      </c>
      <c r="V9" s="70">
        <v>3812462.3831584998</v>
      </c>
      <c r="W9" s="70">
        <v>7454131.6582455197</v>
      </c>
      <c r="X9" s="70">
        <v>92640827.121345848</v>
      </c>
      <c r="Y9" s="37"/>
      <c r="Z9" s="69"/>
    </row>
    <row r="10" spans="1:26" s="30" customFormat="1" ht="15.6" customHeight="1" x14ac:dyDescent="0.2">
      <c r="A10" s="154" t="s">
        <v>44</v>
      </c>
      <c r="B10" s="90">
        <v>3456029.0778265502</v>
      </c>
      <c r="C10" s="90">
        <v>5232526.6832471201</v>
      </c>
      <c r="D10" s="90">
        <v>3487695.0672505298</v>
      </c>
      <c r="E10" s="90">
        <v>3510740.1895514899</v>
      </c>
      <c r="F10" s="90">
        <v>4113664.37492648</v>
      </c>
      <c r="G10" s="90">
        <v>4503052.8935912102</v>
      </c>
      <c r="H10" s="90">
        <v>4127051.3615006101</v>
      </c>
      <c r="I10" s="90">
        <v>3247262.1281158701</v>
      </c>
      <c r="J10" s="90">
        <v>4602048.0031409003</v>
      </c>
      <c r="K10" s="90">
        <v>6762868.4526615897</v>
      </c>
      <c r="L10" s="90">
        <v>7898442.62139236</v>
      </c>
      <c r="M10" s="90">
        <v>5766126.9985427903</v>
      </c>
      <c r="N10" s="90">
        <v>5130517.9242052101</v>
      </c>
      <c r="O10" s="90">
        <v>3504597.2644006698</v>
      </c>
      <c r="P10" s="90">
        <v>9542378.1481477898</v>
      </c>
      <c r="Q10" s="90">
        <v>2473252.52059987</v>
      </c>
      <c r="R10" s="90">
        <v>6618604.8486658996</v>
      </c>
      <c r="S10" s="90">
        <v>2889579.9730885299</v>
      </c>
      <c r="T10" s="90">
        <v>3264934.7506531901</v>
      </c>
      <c r="U10" s="90">
        <v>2271998.8629314899</v>
      </c>
      <c r="V10" s="90">
        <v>6087196.40002493</v>
      </c>
      <c r="W10" s="90">
        <v>13725003.6255008</v>
      </c>
      <c r="X10" s="90">
        <v>112215572.16996588</v>
      </c>
      <c r="Y10" s="37"/>
      <c r="Z10" s="69"/>
    </row>
    <row r="11" spans="1:26" s="30" customFormat="1" ht="15.6" customHeight="1" x14ac:dyDescent="0.2">
      <c r="A11" s="155" t="s">
        <v>312</v>
      </c>
      <c r="B11" s="70">
        <v>1527991.5643470299</v>
      </c>
      <c r="C11" s="70">
        <v>2882382.0728183701</v>
      </c>
      <c r="D11" s="70">
        <v>2298965.6764356899</v>
      </c>
      <c r="E11" s="70">
        <v>2078394.4856306801</v>
      </c>
      <c r="F11" s="70">
        <v>2019051.1779456099</v>
      </c>
      <c r="G11" s="70">
        <v>2110500.55941911</v>
      </c>
      <c r="H11" s="70">
        <v>4472191.9393575899</v>
      </c>
      <c r="I11" s="70">
        <v>2613769.1828648099</v>
      </c>
      <c r="J11" s="70">
        <v>2503458.9916902198</v>
      </c>
      <c r="K11" s="70">
        <v>3192547.9010498999</v>
      </c>
      <c r="L11" s="70">
        <v>2964498.6079161498</v>
      </c>
      <c r="M11" s="70">
        <v>1945733.70911285</v>
      </c>
      <c r="N11" s="70">
        <v>1880397.7581798499</v>
      </c>
      <c r="O11" s="70">
        <v>1943267.9232310201</v>
      </c>
      <c r="P11" s="70">
        <v>2981767.5053582001</v>
      </c>
      <c r="Q11" s="70">
        <v>1023621.7386108</v>
      </c>
      <c r="R11" s="70">
        <v>2219040.9243526598</v>
      </c>
      <c r="S11" s="70">
        <v>974624.43168584304</v>
      </c>
      <c r="T11" s="70">
        <v>1300444.8210942601</v>
      </c>
      <c r="U11" s="70">
        <v>1923114.1514838701</v>
      </c>
      <c r="V11" s="70">
        <v>2435908.9385014498</v>
      </c>
      <c r="W11" s="70">
        <v>4384846.0645933002</v>
      </c>
      <c r="X11" s="70">
        <v>51676520.125679255</v>
      </c>
      <c r="Y11" s="37"/>
      <c r="Z11" s="69"/>
    </row>
    <row r="12" spans="1:26" s="30" customFormat="1" ht="15.6" customHeight="1" x14ac:dyDescent="0.2">
      <c r="A12" s="156" t="s">
        <v>313</v>
      </c>
      <c r="B12" s="157">
        <v>477495.49685430102</v>
      </c>
      <c r="C12" s="157">
        <v>820695.60050993995</v>
      </c>
      <c r="D12" s="157">
        <v>724938.39704277599</v>
      </c>
      <c r="E12" s="157">
        <v>741723.90879434301</v>
      </c>
      <c r="F12" s="157">
        <v>1064449.4219863401</v>
      </c>
      <c r="G12" s="157">
        <v>909957.68430775998</v>
      </c>
      <c r="H12" s="157">
        <v>851239.50506146601</v>
      </c>
      <c r="I12" s="157">
        <v>455547.78924973001</v>
      </c>
      <c r="J12" s="157">
        <v>835080.83447545697</v>
      </c>
      <c r="K12" s="157">
        <v>1311588.75898047</v>
      </c>
      <c r="L12" s="157">
        <v>1646393.5350428901</v>
      </c>
      <c r="M12" s="157">
        <v>981608.89060610905</v>
      </c>
      <c r="N12" s="157">
        <v>990762.49489754101</v>
      </c>
      <c r="O12" s="157">
        <v>970763.25434755895</v>
      </c>
      <c r="P12" s="157">
        <v>1728359.2368556</v>
      </c>
      <c r="Q12" s="157">
        <v>422720.795108661</v>
      </c>
      <c r="R12" s="157">
        <v>1269907.9421653301</v>
      </c>
      <c r="S12" s="157">
        <v>453444.088544856</v>
      </c>
      <c r="T12" s="157">
        <v>677367.89704758395</v>
      </c>
      <c r="U12" s="157">
        <v>559058.92471900606</v>
      </c>
      <c r="V12" s="157">
        <v>1221877.7722390799</v>
      </c>
      <c r="W12" s="157">
        <v>2445017.7711631702</v>
      </c>
      <c r="X12" s="157">
        <v>21559999.99999997</v>
      </c>
      <c r="Y12" s="37"/>
      <c r="Z12" s="69"/>
    </row>
    <row r="13" spans="1:26" s="30" customFormat="1" ht="15.6" customHeight="1" thickBot="1" x14ac:dyDescent="0.25">
      <c r="A13" s="158" t="s">
        <v>314</v>
      </c>
      <c r="B13" s="159">
        <v>89187.122719493098</v>
      </c>
      <c r="C13" s="159">
        <v>153290.40738652699</v>
      </c>
      <c r="D13" s="159">
        <v>135404.77388178301</v>
      </c>
      <c r="E13" s="159">
        <v>138539.98982907299</v>
      </c>
      <c r="F13" s="159">
        <v>198819.00845728299</v>
      </c>
      <c r="G13" s="159">
        <v>169962.87545024799</v>
      </c>
      <c r="H13" s="159">
        <v>158995.43074594199</v>
      </c>
      <c r="I13" s="159">
        <v>85087.706275912002</v>
      </c>
      <c r="J13" s="159">
        <v>155977.29686607901</v>
      </c>
      <c r="K13" s="159">
        <v>244979.95975947799</v>
      </c>
      <c r="L13" s="159">
        <v>307515.15610471799</v>
      </c>
      <c r="M13" s="159">
        <v>183345.964864137</v>
      </c>
      <c r="N13" s="159">
        <v>185055.68492358</v>
      </c>
      <c r="O13" s="159">
        <v>181320.205253136</v>
      </c>
      <c r="P13" s="159">
        <v>322824.79808986501</v>
      </c>
      <c r="Q13" s="159">
        <v>78956.244986204896</v>
      </c>
      <c r="R13" s="159">
        <v>237194.77194340501</v>
      </c>
      <c r="S13" s="159">
        <v>84694.774794533296</v>
      </c>
      <c r="T13" s="159">
        <v>126519.504703646</v>
      </c>
      <c r="U13" s="159">
        <v>104421.627543758</v>
      </c>
      <c r="V13" s="159">
        <v>228223.64512090801</v>
      </c>
      <c r="W13" s="159">
        <v>456683.05030028301</v>
      </c>
      <c r="X13" s="159">
        <v>4026999.9999999925</v>
      </c>
      <c r="Y13" s="37"/>
      <c r="Z13" s="69"/>
    </row>
    <row r="14" spans="1:26" s="19" customFormat="1" ht="15.95" customHeight="1" x14ac:dyDescent="0.25">
      <c r="A14" s="160" t="s">
        <v>315</v>
      </c>
      <c r="B14" s="161">
        <v>1117757.8903675331</v>
      </c>
      <c r="C14" s="161">
        <v>1975974.7287912869</v>
      </c>
      <c r="D14" s="161">
        <v>1664825.7423833078</v>
      </c>
      <c r="E14" s="161">
        <v>1384633.286936332</v>
      </c>
      <c r="F14" s="161">
        <v>2243495.6083095651</v>
      </c>
      <c r="G14" s="161">
        <v>2045790.3037150081</v>
      </c>
      <c r="H14" s="161">
        <v>1969279.2747381211</v>
      </c>
      <c r="I14" s="161">
        <v>1168619.533932393</v>
      </c>
      <c r="J14" s="161">
        <v>1974866.847591796</v>
      </c>
      <c r="K14" s="161">
        <v>2834354.5496114842</v>
      </c>
      <c r="L14" s="161">
        <v>3360482.2514131572</v>
      </c>
      <c r="M14" s="161">
        <v>2137303.4009890449</v>
      </c>
      <c r="N14" s="161">
        <v>2002737.658057071</v>
      </c>
      <c r="O14" s="161">
        <v>1732597.1479100869</v>
      </c>
      <c r="P14" s="161">
        <v>3590938.7683802838</v>
      </c>
      <c r="Q14" s="161">
        <v>834988.84200674866</v>
      </c>
      <c r="R14" s="161">
        <v>2709341.7796103698</v>
      </c>
      <c r="S14" s="161">
        <v>1042173.9830484085</v>
      </c>
      <c r="T14" s="161">
        <v>1291786.1266272329</v>
      </c>
      <c r="U14" s="161">
        <v>1360396.410093236</v>
      </c>
      <c r="V14" s="161">
        <v>2118272.4538004352</v>
      </c>
      <c r="W14" s="161">
        <v>4951838.4116870342</v>
      </c>
      <c r="X14" s="161">
        <v>45512454.99999994</v>
      </c>
      <c r="Y14" s="71"/>
      <c r="Z14" s="72"/>
    </row>
    <row r="15" spans="1:26" s="30" customFormat="1" ht="15.6" customHeight="1" x14ac:dyDescent="0.2">
      <c r="A15" s="154" t="s">
        <v>45</v>
      </c>
      <c r="B15" s="90">
        <v>417452.580048654</v>
      </c>
      <c r="C15" s="90">
        <v>789136.19907731097</v>
      </c>
      <c r="D15" s="90">
        <v>660945.63079344202</v>
      </c>
      <c r="E15" s="90">
        <v>632423.70806841098</v>
      </c>
      <c r="F15" s="90">
        <v>970885.34380782105</v>
      </c>
      <c r="G15" s="90">
        <v>915399.42144308996</v>
      </c>
      <c r="H15" s="90">
        <v>712348.99887997599</v>
      </c>
      <c r="I15" s="90">
        <v>505241.64108812698</v>
      </c>
      <c r="J15" s="90">
        <v>768365.466532744</v>
      </c>
      <c r="K15" s="90">
        <v>1190838.99422657</v>
      </c>
      <c r="L15" s="90">
        <v>1754571.84723497</v>
      </c>
      <c r="M15" s="90">
        <v>1042510.0293132</v>
      </c>
      <c r="N15" s="90">
        <v>944902.20964593999</v>
      </c>
      <c r="O15" s="90">
        <v>860998.17861553805</v>
      </c>
      <c r="P15" s="90">
        <v>1671372.2901446</v>
      </c>
      <c r="Q15" s="90">
        <v>407202.37772478501</v>
      </c>
      <c r="R15" s="90">
        <v>1200736.6267790601</v>
      </c>
      <c r="S15" s="90">
        <v>446390.44458194502</v>
      </c>
      <c r="T15" s="90">
        <v>630652.75882614101</v>
      </c>
      <c r="U15" s="90">
        <v>514318.85170327203</v>
      </c>
      <c r="V15" s="90">
        <v>1147158.5015799401</v>
      </c>
      <c r="W15" s="90">
        <v>3094680.2231742302</v>
      </c>
      <c r="X15" s="90">
        <v>21278532.323289767</v>
      </c>
      <c r="Y15" s="37"/>
      <c r="Z15" s="69"/>
    </row>
    <row r="16" spans="1:26" s="30" customFormat="1" ht="15.6" customHeight="1" x14ac:dyDescent="0.2">
      <c r="A16" s="151" t="s">
        <v>316</v>
      </c>
      <c r="B16" s="70">
        <v>461051.26925404603</v>
      </c>
      <c r="C16" s="70">
        <v>775308.16869973403</v>
      </c>
      <c r="D16" s="70">
        <v>620050.318813461</v>
      </c>
      <c r="E16" s="70">
        <v>399859.929300713</v>
      </c>
      <c r="F16" s="70">
        <v>754771.70727134205</v>
      </c>
      <c r="G16" s="70">
        <v>672155.36189544504</v>
      </c>
      <c r="H16" s="70">
        <v>810869.81006398599</v>
      </c>
      <c r="I16" s="70">
        <v>418234.11323071999</v>
      </c>
      <c r="J16" s="70">
        <v>781983.42988105095</v>
      </c>
      <c r="K16" s="70">
        <v>993984.04612897395</v>
      </c>
      <c r="L16" s="70">
        <v>763613.44854113401</v>
      </c>
      <c r="M16" s="70">
        <v>595881.92966878496</v>
      </c>
      <c r="N16" s="70">
        <v>562245.692787498</v>
      </c>
      <c r="O16" s="70">
        <v>417125.63941612002</v>
      </c>
      <c r="P16" s="70">
        <v>1076308.79310583</v>
      </c>
      <c r="Q16" s="70">
        <v>219349.58141885401</v>
      </c>
      <c r="R16" s="70">
        <v>888771.44280906604</v>
      </c>
      <c r="S16" s="70">
        <v>357690.82950721099</v>
      </c>
      <c r="T16" s="70">
        <v>331389.96684336202</v>
      </c>
      <c r="U16" s="70">
        <v>550104.82850288798</v>
      </c>
      <c r="V16" s="70">
        <v>392219.50226965698</v>
      </c>
      <c r="W16" s="70">
        <v>600445.81859748205</v>
      </c>
      <c r="X16" s="70">
        <v>13443415.628007358</v>
      </c>
      <c r="Y16" s="37"/>
      <c r="Z16" s="69"/>
    </row>
    <row r="17" spans="1:26" s="30" customFormat="1" ht="15.6" customHeight="1" x14ac:dyDescent="0.2">
      <c r="A17" s="154" t="s">
        <v>317</v>
      </c>
      <c r="B17" s="90">
        <v>134868.604822733</v>
      </c>
      <c r="C17" s="90">
        <v>231745.64806901099</v>
      </c>
      <c r="D17" s="90">
        <v>228229.41899974601</v>
      </c>
      <c r="E17" s="90">
        <v>194855.37520598399</v>
      </c>
      <c r="F17" s="90">
        <v>295821.996178273</v>
      </c>
      <c r="G17" s="90">
        <v>266253.08271363098</v>
      </c>
      <c r="H17" s="90">
        <v>255780.028779535</v>
      </c>
      <c r="I17" s="90">
        <v>140689.98661941799</v>
      </c>
      <c r="J17" s="90">
        <v>244823.06713221499</v>
      </c>
      <c r="K17" s="90">
        <v>371066.14444389002</v>
      </c>
      <c r="L17" s="90">
        <v>498382.47560876101</v>
      </c>
      <c r="M17" s="90">
        <v>291246.47560709802</v>
      </c>
      <c r="N17" s="90">
        <v>287388.79077801801</v>
      </c>
      <c r="O17" s="90">
        <v>252507.26132969701</v>
      </c>
      <c r="P17" s="90">
        <v>479879.12470922997</v>
      </c>
      <c r="Q17" s="90">
        <v>118994.623673027</v>
      </c>
      <c r="R17" s="90">
        <v>353597.441372459</v>
      </c>
      <c r="S17" s="90">
        <v>141863.812275145</v>
      </c>
      <c r="T17" s="90">
        <v>187976.01571737701</v>
      </c>
      <c r="U17" s="90">
        <v>175615.373633312</v>
      </c>
      <c r="V17" s="90">
        <v>323485.32520853099</v>
      </c>
      <c r="W17" s="90">
        <v>743178.687246621</v>
      </c>
      <c r="X17" s="90">
        <v>6218248.760123712</v>
      </c>
      <c r="Y17" s="37"/>
      <c r="Z17" s="69"/>
    </row>
    <row r="18" spans="1:26" s="30" customFormat="1" ht="15.6" customHeight="1" thickBot="1" x14ac:dyDescent="0.25">
      <c r="A18" s="162" t="s">
        <v>46</v>
      </c>
      <c r="B18" s="163">
        <v>104385.4362421</v>
      </c>
      <c r="C18" s="163">
        <v>179784.712945231</v>
      </c>
      <c r="D18" s="163">
        <v>155600.37377665899</v>
      </c>
      <c r="E18" s="163">
        <v>157494.274361224</v>
      </c>
      <c r="F18" s="163">
        <v>222016.56105212899</v>
      </c>
      <c r="G18" s="163">
        <v>191982.43766284201</v>
      </c>
      <c r="H18" s="163">
        <v>190280.43701462401</v>
      </c>
      <c r="I18" s="163">
        <v>104453.792994128</v>
      </c>
      <c r="J18" s="163">
        <v>179694.88404578599</v>
      </c>
      <c r="K18" s="163">
        <v>278465.36481205001</v>
      </c>
      <c r="L18" s="163">
        <v>343914.48002829199</v>
      </c>
      <c r="M18" s="163">
        <v>207664.966399962</v>
      </c>
      <c r="N18" s="163">
        <v>208200.964845615</v>
      </c>
      <c r="O18" s="163">
        <v>201966.068548732</v>
      </c>
      <c r="P18" s="163">
        <v>363378.56042062398</v>
      </c>
      <c r="Q18" s="163">
        <v>89442.259190082506</v>
      </c>
      <c r="R18" s="163">
        <v>266236.26864978502</v>
      </c>
      <c r="S18" s="163">
        <v>96228.896684107604</v>
      </c>
      <c r="T18" s="163">
        <v>141767.385240353</v>
      </c>
      <c r="U18" s="163">
        <v>120357.356253764</v>
      </c>
      <c r="V18" s="163">
        <v>255409.124742307</v>
      </c>
      <c r="W18" s="163">
        <v>513533.68266870099</v>
      </c>
      <c r="X18" s="163">
        <v>4572258.2885790979</v>
      </c>
      <c r="Y18" s="37"/>
      <c r="Z18" s="69"/>
    </row>
    <row r="19" spans="1:26" s="19" customFormat="1" ht="20.100000000000001" customHeight="1" x14ac:dyDescent="0.25">
      <c r="A19" s="160" t="s">
        <v>318</v>
      </c>
      <c r="B19" s="164">
        <v>64959378.330888152</v>
      </c>
      <c r="C19" s="164">
        <v>111497754.17388277</v>
      </c>
      <c r="D19" s="164">
        <v>111059100.22154507</v>
      </c>
      <c r="E19" s="164">
        <v>98626590.316487268</v>
      </c>
      <c r="F19" s="164">
        <v>127368151.92851441</v>
      </c>
      <c r="G19" s="164">
        <v>125495918.2137973</v>
      </c>
      <c r="H19" s="164">
        <v>120633262.35585099</v>
      </c>
      <c r="I19" s="164">
        <v>66575297.27697552</v>
      </c>
      <c r="J19" s="164">
        <v>115561776.27801436</v>
      </c>
      <c r="K19" s="164">
        <v>178357411.51783726</v>
      </c>
      <c r="L19" s="164">
        <v>233072751.87395254</v>
      </c>
      <c r="M19" s="164">
        <v>145410720.7063874</v>
      </c>
      <c r="N19" s="164">
        <v>131350598.75454384</v>
      </c>
      <c r="O19" s="164">
        <v>109698795.99604835</v>
      </c>
      <c r="P19" s="164">
        <v>239438765.91401148</v>
      </c>
      <c r="Q19" s="164">
        <v>62635471.961822569</v>
      </c>
      <c r="R19" s="164">
        <v>174165765.73705357</v>
      </c>
      <c r="S19" s="164">
        <v>74360414.317250714</v>
      </c>
      <c r="T19" s="164">
        <v>92870033.155556664</v>
      </c>
      <c r="U19" s="164">
        <v>72759146.608794644</v>
      </c>
      <c r="V19" s="164">
        <v>153031223.42797709</v>
      </c>
      <c r="W19" s="164">
        <v>334381247.93280506</v>
      </c>
      <c r="X19" s="164">
        <v>2943309576.9999976</v>
      </c>
      <c r="Y19" s="71"/>
      <c r="Z19" s="72"/>
    </row>
    <row r="20" spans="1:26" s="30" customFormat="1" ht="15.6" customHeight="1" x14ac:dyDescent="0.2">
      <c r="A20" s="154" t="s">
        <v>47</v>
      </c>
      <c r="B20" s="91">
        <v>26443098.4466989</v>
      </c>
      <c r="C20" s="91">
        <v>46021502.644063197</v>
      </c>
      <c r="D20" s="91">
        <v>48786284.989715099</v>
      </c>
      <c r="E20" s="91">
        <v>38701981.170381904</v>
      </c>
      <c r="F20" s="91">
        <v>44909479.080137603</v>
      </c>
      <c r="G20" s="91">
        <v>42386931.436976098</v>
      </c>
      <c r="H20" s="91">
        <v>54081385.9999483</v>
      </c>
      <c r="I20" s="91">
        <v>28228781.1006964</v>
      </c>
      <c r="J20" s="91">
        <v>44660043.773738399</v>
      </c>
      <c r="K20" s="91">
        <v>71402810.841956407</v>
      </c>
      <c r="L20" s="91">
        <v>82928990.785795704</v>
      </c>
      <c r="M20" s="91">
        <v>52673442.046422899</v>
      </c>
      <c r="N20" s="91">
        <v>45047683.989178702</v>
      </c>
      <c r="O20" s="91">
        <v>39162024.604169197</v>
      </c>
      <c r="P20" s="91">
        <v>79959655.796097606</v>
      </c>
      <c r="Q20" s="91">
        <v>19836454.0062849</v>
      </c>
      <c r="R20" s="91">
        <v>55979137.356076501</v>
      </c>
      <c r="S20" s="91">
        <v>25348341.903291099</v>
      </c>
      <c r="T20" s="91">
        <v>31325985.1819968</v>
      </c>
      <c r="U20" s="91">
        <v>30593964.509545501</v>
      </c>
      <c r="V20" s="91">
        <v>44292355.377402097</v>
      </c>
      <c r="W20" s="91">
        <v>88257948.428795904</v>
      </c>
      <c r="X20" s="91">
        <v>1041028283.4693693</v>
      </c>
      <c r="Y20" s="37"/>
      <c r="Z20" s="69"/>
    </row>
    <row r="21" spans="1:26" s="30" customFormat="1" ht="15.6" customHeight="1" x14ac:dyDescent="0.2">
      <c r="A21" s="151" t="s">
        <v>48</v>
      </c>
      <c r="B21" s="73">
        <v>19943397.457033999</v>
      </c>
      <c r="C21" s="73">
        <v>36203428.616214298</v>
      </c>
      <c r="D21" s="73">
        <v>32744197.618352398</v>
      </c>
      <c r="E21" s="73">
        <v>29609611.519522902</v>
      </c>
      <c r="F21" s="73">
        <v>44851668.729482301</v>
      </c>
      <c r="G21" s="73">
        <v>40994093.194407597</v>
      </c>
      <c r="H21" s="73">
        <v>39622477.648462497</v>
      </c>
      <c r="I21" s="73">
        <v>22039947.5958708</v>
      </c>
      <c r="J21" s="73">
        <v>35633340.688318796</v>
      </c>
      <c r="K21" s="73">
        <v>56379347.938157901</v>
      </c>
      <c r="L21" s="73">
        <v>77206330.451139897</v>
      </c>
      <c r="M21" s="73">
        <v>45703326.902892597</v>
      </c>
      <c r="N21" s="73">
        <v>44273798.332308397</v>
      </c>
      <c r="O21" s="73">
        <v>37791824.844280697</v>
      </c>
      <c r="P21" s="73">
        <v>76133473.257896498</v>
      </c>
      <c r="Q21" s="73">
        <v>19065929.919785999</v>
      </c>
      <c r="R21" s="73">
        <v>55812610.117813103</v>
      </c>
      <c r="S21" s="73">
        <v>22622964.3888308</v>
      </c>
      <c r="T21" s="73">
        <v>29100612.021391701</v>
      </c>
      <c r="U21" s="73">
        <v>25491556.243005101</v>
      </c>
      <c r="V21" s="73">
        <v>50753392.356301799</v>
      </c>
      <c r="W21" s="73">
        <v>121058180.081843</v>
      </c>
      <c r="X21" s="73">
        <v>963035509.92331326</v>
      </c>
      <c r="Y21" s="37"/>
      <c r="Z21" s="69"/>
    </row>
    <row r="22" spans="1:26" s="30" customFormat="1" ht="15.6" customHeight="1" x14ac:dyDescent="0.2">
      <c r="A22" s="154" t="s">
        <v>49</v>
      </c>
      <c r="B22" s="91">
        <v>18388519.7453903</v>
      </c>
      <c r="C22" s="91">
        <v>28956378.614130002</v>
      </c>
      <c r="D22" s="91">
        <v>29213418.2677118</v>
      </c>
      <c r="E22" s="91">
        <v>30035083.268543798</v>
      </c>
      <c r="F22" s="91">
        <v>37245517.684381902</v>
      </c>
      <c r="G22" s="91">
        <v>41758720.776778102</v>
      </c>
      <c r="H22" s="91">
        <v>26587026.715443999</v>
      </c>
      <c r="I22" s="91">
        <v>16117619.722511901</v>
      </c>
      <c r="J22" s="91">
        <v>34940413.323373497</v>
      </c>
      <c r="K22" s="91">
        <v>50069052.531609699</v>
      </c>
      <c r="L22" s="91">
        <v>72275941.585152194</v>
      </c>
      <c r="M22" s="91">
        <v>46621258.299781598</v>
      </c>
      <c r="N22" s="91">
        <v>41656327.326078698</v>
      </c>
      <c r="O22" s="91">
        <v>32433607.912040699</v>
      </c>
      <c r="P22" s="91">
        <v>82666080.279633507</v>
      </c>
      <c r="Q22" s="91">
        <v>23555320.885246102</v>
      </c>
      <c r="R22" s="91">
        <v>61879714.461804099</v>
      </c>
      <c r="S22" s="91">
        <v>26178064.050372001</v>
      </c>
      <c r="T22" s="91">
        <v>32179859.409287099</v>
      </c>
      <c r="U22" s="91">
        <v>16467126.475609601</v>
      </c>
      <c r="V22" s="91">
        <v>57551154.315745801</v>
      </c>
      <c r="W22" s="91">
        <v>124116104.43488</v>
      </c>
      <c r="X22" s="91">
        <v>930892310.08550668</v>
      </c>
      <c r="Y22" s="37"/>
      <c r="Z22" s="69"/>
    </row>
    <row r="23" spans="1:26" s="30" customFormat="1" ht="15.6" customHeight="1" thickBot="1" x14ac:dyDescent="0.25">
      <c r="A23" s="151" t="s">
        <v>319</v>
      </c>
      <c r="B23" s="73">
        <v>184362.68176495799</v>
      </c>
      <c r="C23" s="73">
        <v>316444.29947527201</v>
      </c>
      <c r="D23" s="73">
        <v>315199.34576577297</v>
      </c>
      <c r="E23" s="73">
        <v>279914.35803866701</v>
      </c>
      <c r="F23" s="73">
        <v>361486.434512596</v>
      </c>
      <c r="G23" s="73">
        <v>356172.80563551799</v>
      </c>
      <c r="H23" s="73">
        <v>342371.99199619202</v>
      </c>
      <c r="I23" s="73">
        <v>188948.85789641601</v>
      </c>
      <c r="J23" s="73">
        <v>327978.49258366699</v>
      </c>
      <c r="K23" s="73">
        <v>506200.20611325803</v>
      </c>
      <c r="L23" s="73">
        <v>661489.05186471494</v>
      </c>
      <c r="M23" s="73">
        <v>412693.45729033201</v>
      </c>
      <c r="N23" s="73">
        <v>372789.10697804298</v>
      </c>
      <c r="O23" s="73">
        <v>311338.63555775199</v>
      </c>
      <c r="P23" s="73">
        <v>679556.58038385096</v>
      </c>
      <c r="Q23" s="73">
        <v>177767.15050557299</v>
      </c>
      <c r="R23" s="73">
        <v>494303.80135984899</v>
      </c>
      <c r="S23" s="73">
        <v>211043.97475680499</v>
      </c>
      <c r="T23" s="73">
        <v>263576.54288107</v>
      </c>
      <c r="U23" s="73">
        <v>206499.38063444701</v>
      </c>
      <c r="V23" s="73">
        <v>434321.37852740102</v>
      </c>
      <c r="W23" s="73">
        <v>949014.98728617001</v>
      </c>
      <c r="X23" s="73">
        <v>8353473.5218083244</v>
      </c>
      <c r="Y23" s="37"/>
      <c r="Z23" s="69"/>
    </row>
    <row r="24" spans="1:26" s="19" customFormat="1" ht="20.100000000000001" customHeight="1" x14ac:dyDescent="0.25">
      <c r="A24" s="160" t="s">
        <v>320</v>
      </c>
      <c r="B24" s="165">
        <v>6889685.0074723708</v>
      </c>
      <c r="C24" s="165">
        <v>13832910.194001371</v>
      </c>
      <c r="D24" s="165">
        <v>10132518.57753418</v>
      </c>
      <c r="E24" s="165">
        <v>8769417.5853381716</v>
      </c>
      <c r="F24" s="165">
        <v>11511854.928043203</v>
      </c>
      <c r="G24" s="165">
        <v>8785215.6719314903</v>
      </c>
      <c r="H24" s="165">
        <v>16346527.24964709</v>
      </c>
      <c r="I24" s="165">
        <v>7967434.7207027124</v>
      </c>
      <c r="J24" s="165">
        <v>11895868.241627108</v>
      </c>
      <c r="K24" s="165">
        <v>16659207.228091961</v>
      </c>
      <c r="L24" s="165">
        <v>14919382.791097054</v>
      </c>
      <c r="M24" s="165">
        <v>9536732.4741753805</v>
      </c>
      <c r="N24" s="165">
        <v>9858523.5595134981</v>
      </c>
      <c r="O24" s="165">
        <v>9062132.1985167991</v>
      </c>
      <c r="P24" s="165">
        <v>15901839.994548954</v>
      </c>
      <c r="Q24" s="165">
        <v>3593128.5895574866</v>
      </c>
      <c r="R24" s="165">
        <v>12471441.403077718</v>
      </c>
      <c r="S24" s="165">
        <v>5095308.1354982397</v>
      </c>
      <c r="T24" s="165">
        <v>5452117.1069754967</v>
      </c>
      <c r="U24" s="165">
        <v>7352861.1962106153</v>
      </c>
      <c r="V24" s="165">
        <v>9354695.5826195441</v>
      </c>
      <c r="W24" s="165">
        <v>20250053.563819196</v>
      </c>
      <c r="X24" s="165">
        <v>235638855.9999997</v>
      </c>
      <c r="Y24" s="71"/>
      <c r="Z24" s="72"/>
    </row>
    <row r="25" spans="1:26" s="30" customFormat="1" ht="15.6" customHeight="1" x14ac:dyDescent="0.2">
      <c r="A25" s="154" t="s">
        <v>50</v>
      </c>
      <c r="B25" s="91">
        <v>4877631.0626426795</v>
      </c>
      <c r="C25" s="91">
        <v>10855385.606073899</v>
      </c>
      <c r="D25" s="91">
        <v>6927873.7753464896</v>
      </c>
      <c r="E25" s="91">
        <v>6507254.9856038503</v>
      </c>
      <c r="F25" s="91">
        <v>7609035.6407166701</v>
      </c>
      <c r="G25" s="91">
        <v>5997808.8589244401</v>
      </c>
      <c r="H25" s="91">
        <v>12864368.834741</v>
      </c>
      <c r="I25" s="91">
        <v>6305605.2237720704</v>
      </c>
      <c r="J25" s="91">
        <v>8635452.7747811992</v>
      </c>
      <c r="K25" s="91">
        <v>12191232.9899069</v>
      </c>
      <c r="L25" s="91">
        <v>9810238.1947331</v>
      </c>
      <c r="M25" s="91">
        <v>6054049.08071684</v>
      </c>
      <c r="N25" s="91">
        <v>6535262.6511417599</v>
      </c>
      <c r="O25" s="91">
        <v>6198444.1673985403</v>
      </c>
      <c r="P25" s="91">
        <v>10375119.603425501</v>
      </c>
      <c r="Q25" s="91">
        <v>2037734.8652147299</v>
      </c>
      <c r="R25" s="91">
        <v>7740641.7012935802</v>
      </c>
      <c r="S25" s="91">
        <v>3026345.9250559602</v>
      </c>
      <c r="T25" s="91">
        <v>3318758.4664261001</v>
      </c>
      <c r="U25" s="91">
        <v>5116078.3611828303</v>
      </c>
      <c r="V25" s="91">
        <v>6061250.53154366</v>
      </c>
      <c r="W25" s="91">
        <v>13830233.7282212</v>
      </c>
      <c r="X25" s="91">
        <v>162875807.02886304</v>
      </c>
      <c r="Y25" s="37"/>
      <c r="Z25" s="69"/>
    </row>
    <row r="26" spans="1:26" s="30" customFormat="1" ht="15.6" customHeight="1" x14ac:dyDescent="0.2">
      <c r="A26" s="151" t="s">
        <v>51</v>
      </c>
      <c r="B26" s="73">
        <v>993516.99024302303</v>
      </c>
      <c r="C26" s="73">
        <v>1319116.70900055</v>
      </c>
      <c r="D26" s="73">
        <v>1667205.89488497</v>
      </c>
      <c r="E26" s="73">
        <v>1170148.8670139899</v>
      </c>
      <c r="F26" s="73">
        <v>2125951.2199070398</v>
      </c>
      <c r="G26" s="73">
        <v>1312947.03217813</v>
      </c>
      <c r="H26" s="73">
        <v>1548688.3933445599</v>
      </c>
      <c r="I26" s="73">
        <v>680953.20154577401</v>
      </c>
      <c r="J26" s="73">
        <v>1565306.7163985099</v>
      </c>
      <c r="K26" s="73">
        <v>2053706.2945348001</v>
      </c>
      <c r="L26" s="73">
        <v>2924227.79199534</v>
      </c>
      <c r="M26" s="73">
        <v>1957180.70553884</v>
      </c>
      <c r="N26" s="73">
        <v>1956981.6837058601</v>
      </c>
      <c r="O26" s="73">
        <v>1600931.6245021799</v>
      </c>
      <c r="P26" s="73">
        <v>2987118.69121745</v>
      </c>
      <c r="Q26" s="73">
        <v>991427.26099671901</v>
      </c>
      <c r="R26" s="73">
        <v>2729186.3956735898</v>
      </c>
      <c r="S26" s="73">
        <v>1277521.14590744</v>
      </c>
      <c r="T26" s="73">
        <v>1362105.4249245301</v>
      </c>
      <c r="U26" s="73">
        <v>1143579.4523109801</v>
      </c>
      <c r="V26" s="73">
        <v>2060672.05868915</v>
      </c>
      <c r="W26" s="73">
        <v>4282054.2475107703</v>
      </c>
      <c r="X26" s="73">
        <v>39710527.802024186</v>
      </c>
      <c r="Y26" s="37"/>
      <c r="Z26" s="69"/>
    </row>
    <row r="27" spans="1:26" s="30" customFormat="1" ht="15.6" customHeight="1" x14ac:dyDescent="0.2">
      <c r="A27" s="154" t="s">
        <v>52</v>
      </c>
      <c r="B27" s="91">
        <v>658651.18396300799</v>
      </c>
      <c r="C27" s="91">
        <v>1073900.8393522799</v>
      </c>
      <c r="D27" s="91">
        <v>901824.58315567195</v>
      </c>
      <c r="E27" s="91">
        <v>622397.19623984594</v>
      </c>
      <c r="F27" s="91">
        <v>1057134.1002857899</v>
      </c>
      <c r="G27" s="91">
        <v>878786.48927688703</v>
      </c>
      <c r="H27" s="91">
        <v>1240047.32449272</v>
      </c>
      <c r="I27" s="91">
        <v>615730.00550355099</v>
      </c>
      <c r="J27" s="91">
        <v>1029662.81081373</v>
      </c>
      <c r="K27" s="91">
        <v>1479543.5565452899</v>
      </c>
      <c r="L27" s="91">
        <v>1118516.756234</v>
      </c>
      <c r="M27" s="91">
        <v>858124.75306435104</v>
      </c>
      <c r="N27" s="91">
        <v>694779.09486515098</v>
      </c>
      <c r="O27" s="91">
        <v>646995.87570195703</v>
      </c>
      <c r="P27" s="91">
        <v>1473160.9769459299</v>
      </c>
      <c r="Q27" s="91">
        <v>302048.60687436402</v>
      </c>
      <c r="R27" s="91">
        <v>1180694.77767696</v>
      </c>
      <c r="S27" s="91">
        <v>448917.82116366399</v>
      </c>
      <c r="T27" s="91">
        <v>345591.14475670899</v>
      </c>
      <c r="U27" s="91">
        <v>626237.33656066901</v>
      </c>
      <c r="V27" s="91">
        <v>582996.05612406996</v>
      </c>
      <c r="W27" s="91">
        <v>818661.54956103698</v>
      </c>
      <c r="X27" s="91">
        <v>18654402.839157633</v>
      </c>
      <c r="Y27" s="37"/>
      <c r="Z27" s="69"/>
    </row>
    <row r="28" spans="1:26" s="30" customFormat="1" ht="15.6" customHeight="1" x14ac:dyDescent="0.2">
      <c r="A28" s="151" t="s">
        <v>321</v>
      </c>
      <c r="B28" s="73">
        <v>265437.38383362</v>
      </c>
      <c r="C28" s="73">
        <v>408060.62563393998</v>
      </c>
      <c r="D28" s="73">
        <v>452619.898606484</v>
      </c>
      <c r="E28" s="73">
        <v>351960.107284236</v>
      </c>
      <c r="F28" s="73">
        <v>505870.38172620197</v>
      </c>
      <c r="G28" s="73">
        <v>423755.44927114202</v>
      </c>
      <c r="H28" s="73">
        <v>540998.11575284996</v>
      </c>
      <c r="I28" s="73">
        <v>270207.87204096001</v>
      </c>
      <c r="J28" s="73">
        <v>477738.42880640598</v>
      </c>
      <c r="K28" s="73">
        <v>682342.88905598398</v>
      </c>
      <c r="L28" s="73">
        <v>746686.97988379805</v>
      </c>
      <c r="M28" s="73">
        <v>459978.68363546103</v>
      </c>
      <c r="N28" s="73">
        <v>468461.856569205</v>
      </c>
      <c r="O28" s="73">
        <v>445898.80549328402</v>
      </c>
      <c r="P28" s="73">
        <v>723196.70096771803</v>
      </c>
      <c r="Q28" s="73">
        <v>175944.990694293</v>
      </c>
      <c r="R28" s="73">
        <v>544154.03123134701</v>
      </c>
      <c r="S28" s="73">
        <v>210650.60520336099</v>
      </c>
      <c r="T28" s="73">
        <v>294300.01819341897</v>
      </c>
      <c r="U28" s="73">
        <v>356316.33048004803</v>
      </c>
      <c r="V28" s="73">
        <v>439219.04945121601</v>
      </c>
      <c r="W28" s="73">
        <v>888565.21592679201</v>
      </c>
      <c r="X28" s="73">
        <v>10132364.419741767</v>
      </c>
      <c r="Y28" s="37"/>
      <c r="Z28" s="69"/>
    </row>
    <row r="29" spans="1:26" s="30" customFormat="1" ht="15.6" customHeight="1" thickBot="1" x14ac:dyDescent="0.25">
      <c r="A29" s="166" t="s">
        <v>53</v>
      </c>
      <c r="B29" s="167">
        <v>94448.386790039905</v>
      </c>
      <c r="C29" s="167">
        <v>176446.41394070099</v>
      </c>
      <c r="D29" s="167">
        <v>182994.425540564</v>
      </c>
      <c r="E29" s="167">
        <v>117656.42919625</v>
      </c>
      <c r="F29" s="167">
        <v>213863.58540750199</v>
      </c>
      <c r="G29" s="167">
        <v>171917.842280891</v>
      </c>
      <c r="H29" s="167">
        <v>152424.58131595899</v>
      </c>
      <c r="I29" s="167">
        <v>94938.417840356604</v>
      </c>
      <c r="J29" s="167">
        <v>187707.510827263</v>
      </c>
      <c r="K29" s="167">
        <v>252381.498048988</v>
      </c>
      <c r="L29" s="167">
        <v>319713.06825081701</v>
      </c>
      <c r="M29" s="167">
        <v>207399.25121988999</v>
      </c>
      <c r="N29" s="167">
        <v>203038.27323152401</v>
      </c>
      <c r="O29" s="167">
        <v>169861.72542083799</v>
      </c>
      <c r="P29" s="167">
        <v>343244.02199235599</v>
      </c>
      <c r="Q29" s="167">
        <v>85972.865777380997</v>
      </c>
      <c r="R29" s="167">
        <v>276764.497202239</v>
      </c>
      <c r="S29" s="167">
        <v>131872.638167814</v>
      </c>
      <c r="T29" s="167">
        <v>131362.05267473799</v>
      </c>
      <c r="U29" s="167">
        <v>110649.715676087</v>
      </c>
      <c r="V29" s="167">
        <v>210557.88681144899</v>
      </c>
      <c r="W29" s="167">
        <v>430538.82259939698</v>
      </c>
      <c r="X29" s="167">
        <v>4265753.9102130458</v>
      </c>
      <c r="Y29" s="37"/>
      <c r="Z29" s="69"/>
    </row>
    <row r="30" spans="1:26" s="19" customFormat="1" ht="15.75" x14ac:dyDescent="0.25">
      <c r="A30" s="160" t="s">
        <v>336</v>
      </c>
      <c r="B30" s="165">
        <v>4904653.5637085643</v>
      </c>
      <c r="C30" s="165">
        <v>8575566.3920622058</v>
      </c>
      <c r="D30" s="165">
        <v>8155210.1044624336</v>
      </c>
      <c r="E30" s="165">
        <v>6970589.0163582824</v>
      </c>
      <c r="F30" s="165">
        <v>11063774.650340194</v>
      </c>
      <c r="G30" s="165">
        <v>9812927.2170266416</v>
      </c>
      <c r="H30" s="165">
        <v>9586778.089655336</v>
      </c>
      <c r="I30" s="165">
        <v>5153233.0502290707</v>
      </c>
      <c r="J30" s="165">
        <v>8926786.0663350429</v>
      </c>
      <c r="K30" s="165">
        <v>13543394.068564354</v>
      </c>
      <c r="L30" s="165">
        <v>17838098.024143074</v>
      </c>
      <c r="M30" s="165">
        <v>10168121.89165503</v>
      </c>
      <c r="N30" s="165">
        <v>10471996.472407242</v>
      </c>
      <c r="O30" s="165">
        <v>9635329.8797124512</v>
      </c>
      <c r="P30" s="165">
        <v>17237589.041857693</v>
      </c>
      <c r="Q30" s="165">
        <v>4185959.3029946443</v>
      </c>
      <c r="R30" s="165">
        <v>12554257.819374358</v>
      </c>
      <c r="S30" s="165">
        <v>4817771.4130800311</v>
      </c>
      <c r="T30" s="165">
        <v>6680768.9011489125</v>
      </c>
      <c r="U30" s="165">
        <v>6738335.4241552325</v>
      </c>
      <c r="V30" s="165">
        <v>11917831.86959056</v>
      </c>
      <c r="W30" s="165">
        <v>27251395.741138168</v>
      </c>
      <c r="X30" s="165">
        <v>226190367.99999949</v>
      </c>
      <c r="Y30" s="71"/>
      <c r="Z30" s="72"/>
    </row>
    <row r="31" spans="1:26" s="19" customFormat="1" ht="15.75" x14ac:dyDescent="0.25">
      <c r="A31" s="150" t="s">
        <v>308</v>
      </c>
      <c r="B31" s="91">
        <v>4818243.85217134</v>
      </c>
      <c r="C31" s="91">
        <v>8424482.8937924299</v>
      </c>
      <c r="D31" s="91">
        <v>8011532.4025618704</v>
      </c>
      <c r="E31" s="91">
        <v>6847781.8540736903</v>
      </c>
      <c r="F31" s="91">
        <v>10868854.1399248</v>
      </c>
      <c r="G31" s="91">
        <v>9640044.0155640095</v>
      </c>
      <c r="H31" s="91">
        <v>9417879.1616193</v>
      </c>
      <c r="I31" s="91">
        <v>5062443.8893698296</v>
      </c>
      <c r="J31" s="91">
        <v>8769514.8138547204</v>
      </c>
      <c r="K31" s="91">
        <v>13304787.8633557</v>
      </c>
      <c r="L31" s="91">
        <v>17523828.140528001</v>
      </c>
      <c r="M31" s="91">
        <v>9988980.9048105106</v>
      </c>
      <c r="N31" s="91">
        <v>10287501.8526251</v>
      </c>
      <c r="O31" s="91">
        <v>9465575.5709407609</v>
      </c>
      <c r="P31" s="91">
        <v>16933898.8673415</v>
      </c>
      <c r="Q31" s="91">
        <v>4112211.4773470298</v>
      </c>
      <c r="R31" s="91">
        <v>12333078.120819701</v>
      </c>
      <c r="S31" s="91">
        <v>4732892.3828592403</v>
      </c>
      <c r="T31" s="91">
        <v>6563067.7615889898</v>
      </c>
      <c r="U31" s="91">
        <v>6619620.0831675101</v>
      </c>
      <c r="V31" s="91">
        <v>11707864.661790101</v>
      </c>
      <c r="W31" s="91">
        <v>26771283.2898934</v>
      </c>
      <c r="X31" s="91">
        <v>222205367.99999949</v>
      </c>
      <c r="Y31" s="71"/>
      <c r="Z31" s="72"/>
    </row>
    <row r="32" spans="1:26" s="19" customFormat="1" ht="15.75" x14ac:dyDescent="0.25">
      <c r="A32" s="151" t="s">
        <v>322</v>
      </c>
      <c r="B32" s="73">
        <v>74440.285999320302</v>
      </c>
      <c r="C32" s="73">
        <v>130155.495498153</v>
      </c>
      <c r="D32" s="73">
        <v>123775.545953484</v>
      </c>
      <c r="E32" s="73">
        <v>105795.98196311299</v>
      </c>
      <c r="F32" s="73">
        <v>167920.22892247199</v>
      </c>
      <c r="G32" s="73">
        <v>148935.51583970399</v>
      </c>
      <c r="H32" s="73">
        <v>145503.14176855999</v>
      </c>
      <c r="I32" s="73">
        <v>78213.096419014604</v>
      </c>
      <c r="J32" s="73">
        <v>135486.12541153</v>
      </c>
      <c r="K32" s="73">
        <v>205554.60539054201</v>
      </c>
      <c r="L32" s="73">
        <v>270737.39283576899</v>
      </c>
      <c r="M32" s="73">
        <v>154326.47624522899</v>
      </c>
      <c r="N32" s="73">
        <v>158938.52690391301</v>
      </c>
      <c r="O32" s="73">
        <v>146240.035636941</v>
      </c>
      <c r="P32" s="73">
        <v>261623.17920052799</v>
      </c>
      <c r="Q32" s="73">
        <v>63532.317552888198</v>
      </c>
      <c r="R32" s="73">
        <v>190542.00881760099</v>
      </c>
      <c r="S32" s="73">
        <v>73121.633813795997</v>
      </c>
      <c r="T32" s="73">
        <v>101397.242687381</v>
      </c>
      <c r="U32" s="73">
        <v>102270.95749331301</v>
      </c>
      <c r="V32" s="73">
        <v>180882.666092592</v>
      </c>
      <c r="W32" s="73">
        <v>413607.53955414903</v>
      </c>
      <c r="X32" s="73">
        <v>3432999.999999993</v>
      </c>
      <c r="Y32" s="71"/>
      <c r="Z32" s="72"/>
    </row>
    <row r="33" spans="1:26" s="19" customFormat="1" ht="16.5" thickBot="1" x14ac:dyDescent="0.3">
      <c r="A33" s="150" t="s">
        <v>323</v>
      </c>
      <c r="B33" s="91">
        <v>11969.425537904101</v>
      </c>
      <c r="C33" s="91">
        <v>20928.0027716226</v>
      </c>
      <c r="D33" s="91">
        <v>19902.1559470793</v>
      </c>
      <c r="E33" s="91">
        <v>17011.180321479402</v>
      </c>
      <c r="F33" s="91">
        <v>27000.281492923001</v>
      </c>
      <c r="G33" s="91">
        <v>23947.685622929399</v>
      </c>
      <c r="H33" s="91">
        <v>23395.786267476</v>
      </c>
      <c r="I33" s="91">
        <v>12576.0644402261</v>
      </c>
      <c r="J33" s="91">
        <v>21785.127068792499</v>
      </c>
      <c r="K33" s="91">
        <v>33051.5998181123</v>
      </c>
      <c r="L33" s="91">
        <v>43532.490779302301</v>
      </c>
      <c r="M33" s="91">
        <v>24814.510599291199</v>
      </c>
      <c r="N33" s="91">
        <v>25556.092878229101</v>
      </c>
      <c r="O33" s="91">
        <v>23514.273134748499</v>
      </c>
      <c r="P33" s="91">
        <v>42066.995315669097</v>
      </c>
      <c r="Q33" s="91">
        <v>10215.508094725999</v>
      </c>
      <c r="R33" s="91">
        <v>30637.689737056699</v>
      </c>
      <c r="S33" s="91">
        <v>11757.3964069955</v>
      </c>
      <c r="T33" s="91">
        <v>16303.8968725415</v>
      </c>
      <c r="U33" s="91">
        <v>16444.383494409802</v>
      </c>
      <c r="V33" s="91">
        <v>29084.541707868098</v>
      </c>
      <c r="W33" s="91">
        <v>66504.911690617606</v>
      </c>
      <c r="X33" s="91">
        <v>552000.00000000012</v>
      </c>
      <c r="Y33" s="71"/>
      <c r="Z33" s="72"/>
    </row>
    <row r="34" spans="1:26" s="19" customFormat="1" ht="15.75" x14ac:dyDescent="0.25">
      <c r="A34" s="160" t="s">
        <v>324</v>
      </c>
      <c r="B34" s="165">
        <v>34916819.727337755</v>
      </c>
      <c r="C34" s="165">
        <v>66435660.892617323</v>
      </c>
      <c r="D34" s="165">
        <v>55941471.175461933</v>
      </c>
      <c r="E34" s="165">
        <v>47300885.686283641</v>
      </c>
      <c r="F34" s="165">
        <v>73653060.969848499</v>
      </c>
      <c r="G34" s="165">
        <v>58720326.377642579</v>
      </c>
      <c r="H34" s="165">
        <v>71108810.031639233</v>
      </c>
      <c r="I34" s="165">
        <v>37710314.046720088</v>
      </c>
      <c r="J34" s="165">
        <v>61993463.742467292</v>
      </c>
      <c r="K34" s="165">
        <v>89876986.377567753</v>
      </c>
      <c r="L34" s="165">
        <v>112493234.30858313</v>
      </c>
      <c r="M34" s="165">
        <v>64754127.616255634</v>
      </c>
      <c r="N34" s="165">
        <v>64528617.402409315</v>
      </c>
      <c r="O34" s="165">
        <v>57796754.00068748</v>
      </c>
      <c r="P34" s="165">
        <v>109380256.17138822</v>
      </c>
      <c r="Q34" s="165">
        <v>26712576.663329557</v>
      </c>
      <c r="R34" s="165">
        <v>78636941.789995566</v>
      </c>
      <c r="S34" s="165">
        <v>31461285.047456115</v>
      </c>
      <c r="T34" s="165">
        <v>41418113.59448839</v>
      </c>
      <c r="U34" s="165">
        <v>41102767.551467016</v>
      </c>
      <c r="V34" s="165">
        <v>76240273.270693779</v>
      </c>
      <c r="W34" s="165">
        <v>174409377.55565736</v>
      </c>
      <c r="X34" s="165">
        <v>1476592123.9999981</v>
      </c>
      <c r="Y34" s="71"/>
      <c r="Z34" s="72"/>
    </row>
    <row r="35" spans="1:26" s="19" customFormat="1" ht="15.75" x14ac:dyDescent="0.25">
      <c r="A35" s="154" t="s">
        <v>56</v>
      </c>
      <c r="B35" s="91">
        <v>8033415.4641307704</v>
      </c>
      <c r="C35" s="91">
        <v>17152387.805427801</v>
      </c>
      <c r="D35" s="91">
        <v>9607637.6444021091</v>
      </c>
      <c r="E35" s="91">
        <v>9480446.9339824691</v>
      </c>
      <c r="F35" s="91">
        <v>12829173.4171215</v>
      </c>
      <c r="G35" s="91">
        <v>11394702.262346299</v>
      </c>
      <c r="H35" s="91">
        <v>20125692.9209847</v>
      </c>
      <c r="I35" s="91">
        <v>9212278.6014403403</v>
      </c>
      <c r="J35" s="91">
        <v>11981490.3306951</v>
      </c>
      <c r="K35" s="91">
        <v>18694011.834157702</v>
      </c>
      <c r="L35" s="91">
        <v>19903171.430428099</v>
      </c>
      <c r="M35" s="91">
        <v>12324464.372192999</v>
      </c>
      <c r="N35" s="91">
        <v>12078818.9523004</v>
      </c>
      <c r="O35" s="91">
        <v>10816199.3390786</v>
      </c>
      <c r="P35" s="91">
        <v>19472571.2307759</v>
      </c>
      <c r="Q35" s="91">
        <v>4639723.0931678703</v>
      </c>
      <c r="R35" s="91">
        <v>14118955.5472502</v>
      </c>
      <c r="S35" s="91">
        <v>5352223.1428275602</v>
      </c>
      <c r="T35" s="91">
        <v>7361110.6652900102</v>
      </c>
      <c r="U35" s="91">
        <v>8385160.8248558603</v>
      </c>
      <c r="V35" s="91">
        <v>13196593.0314929</v>
      </c>
      <c r="W35" s="91">
        <v>30765463.332688201</v>
      </c>
      <c r="X35" s="91">
        <v>286925692.17703742</v>
      </c>
      <c r="Y35" s="71"/>
      <c r="Z35" s="72"/>
    </row>
    <row r="36" spans="1:26" s="30" customFormat="1" x14ac:dyDescent="0.2">
      <c r="A36" s="151" t="s">
        <v>54</v>
      </c>
      <c r="B36" s="73">
        <v>4048819.46877622</v>
      </c>
      <c r="C36" s="73">
        <v>6902432.7200063504</v>
      </c>
      <c r="D36" s="73">
        <v>6647212.9707920495</v>
      </c>
      <c r="E36" s="73">
        <v>5651628.03312374</v>
      </c>
      <c r="F36" s="73">
        <v>8716013.5329259802</v>
      </c>
      <c r="G36" s="73">
        <v>7810937.1357752997</v>
      </c>
      <c r="H36" s="73">
        <v>7634391.2053411603</v>
      </c>
      <c r="I36" s="73">
        <v>4103755.3734606798</v>
      </c>
      <c r="J36" s="73">
        <v>7232735.0721021201</v>
      </c>
      <c r="K36" s="73">
        <v>10944721.103087099</v>
      </c>
      <c r="L36" s="73">
        <v>14081337.7037523</v>
      </c>
      <c r="M36" s="73">
        <v>8346731.0967310201</v>
      </c>
      <c r="N36" s="73">
        <v>8208091.4898960497</v>
      </c>
      <c r="O36" s="73">
        <v>7349832.7225704901</v>
      </c>
      <c r="P36" s="73">
        <v>13925772.871832799</v>
      </c>
      <c r="Q36" s="73">
        <v>3425178.7141129998</v>
      </c>
      <c r="R36" s="73">
        <v>10309226.4547297</v>
      </c>
      <c r="S36" s="73">
        <v>4080861.0451463698</v>
      </c>
      <c r="T36" s="73">
        <v>5314325.5171820102</v>
      </c>
      <c r="U36" s="73">
        <v>5136732.2961674798</v>
      </c>
      <c r="V36" s="73">
        <v>9335940.1891334001</v>
      </c>
      <c r="W36" s="73">
        <v>20648515.465707399</v>
      </c>
      <c r="X36" s="73">
        <v>179855192.18235275</v>
      </c>
      <c r="Y36" s="37"/>
      <c r="Z36" s="69"/>
    </row>
    <row r="37" spans="1:26" s="30" customFormat="1" ht="15.6" customHeight="1" x14ac:dyDescent="0.2">
      <c r="A37" s="154" t="s">
        <v>55</v>
      </c>
      <c r="B37" s="91">
        <v>3428164.4562387201</v>
      </c>
      <c r="C37" s="91">
        <v>7400495.8369819904</v>
      </c>
      <c r="D37" s="91">
        <v>6519424.0516166398</v>
      </c>
      <c r="E37" s="91">
        <v>5206909.5954394396</v>
      </c>
      <c r="F37" s="91">
        <v>6939138.6454186402</v>
      </c>
      <c r="G37" s="91">
        <v>5787370.1636636704</v>
      </c>
      <c r="H37" s="91">
        <v>6602748.8690211195</v>
      </c>
      <c r="I37" s="91">
        <v>3826760.58704662</v>
      </c>
      <c r="J37" s="91">
        <v>6694315.0378379198</v>
      </c>
      <c r="K37" s="91">
        <v>8351262.5124160303</v>
      </c>
      <c r="L37" s="91">
        <v>10877236.720295301</v>
      </c>
      <c r="M37" s="91">
        <v>5898232.1889122296</v>
      </c>
      <c r="N37" s="91">
        <v>6442517.9790621502</v>
      </c>
      <c r="O37" s="91">
        <v>6017811.0281546097</v>
      </c>
      <c r="P37" s="91">
        <v>9962090.1165905204</v>
      </c>
      <c r="Q37" s="91">
        <v>2528985.4708953202</v>
      </c>
      <c r="R37" s="91">
        <v>7243315.8319208603</v>
      </c>
      <c r="S37" s="91">
        <v>2790371.0250642798</v>
      </c>
      <c r="T37" s="91">
        <v>3865035.32485581</v>
      </c>
      <c r="U37" s="91">
        <v>4144528.07900282</v>
      </c>
      <c r="V37" s="91">
        <v>7211420.2170798704</v>
      </c>
      <c r="W37" s="91">
        <v>17430775.212133098</v>
      </c>
      <c r="X37" s="91">
        <v>145168908.94964767</v>
      </c>
      <c r="Y37" s="37"/>
      <c r="Z37" s="69"/>
    </row>
    <row r="38" spans="1:26" s="30" customFormat="1" ht="15.6" customHeight="1" x14ac:dyDescent="0.2">
      <c r="A38" s="151" t="s">
        <v>57</v>
      </c>
      <c r="B38" s="73">
        <v>2441834.5605840199</v>
      </c>
      <c r="C38" s="73">
        <v>4289876.6366991801</v>
      </c>
      <c r="D38" s="73">
        <v>3871788.7505948301</v>
      </c>
      <c r="E38" s="73">
        <v>3600466.3761154599</v>
      </c>
      <c r="F38" s="73">
        <v>4945920.0235687196</v>
      </c>
      <c r="G38" s="73">
        <v>4459919.7682879996</v>
      </c>
      <c r="H38" s="73">
        <v>4620727.08909309</v>
      </c>
      <c r="I38" s="73">
        <v>2511861.80707327</v>
      </c>
      <c r="J38" s="73">
        <v>4265574.8086730996</v>
      </c>
      <c r="K38" s="73">
        <v>6521582.3841118198</v>
      </c>
      <c r="L38" s="73">
        <v>8176361.0314690899</v>
      </c>
      <c r="M38" s="73">
        <v>4957492.8478557803</v>
      </c>
      <c r="N38" s="73">
        <v>4789376.1042382699</v>
      </c>
      <c r="O38" s="73">
        <v>4347707.3841398004</v>
      </c>
      <c r="P38" s="73">
        <v>8388449.1829739399</v>
      </c>
      <c r="Q38" s="73">
        <v>2111823.3538833698</v>
      </c>
      <c r="R38" s="73">
        <v>6144521.1111954199</v>
      </c>
      <c r="S38" s="73">
        <v>2411378.1922289599</v>
      </c>
      <c r="T38" s="73">
        <v>3251722.8312134198</v>
      </c>
      <c r="U38" s="73">
        <v>2799575.8920533</v>
      </c>
      <c r="V38" s="73">
        <v>5681490.63437628</v>
      </c>
      <c r="W38" s="73">
        <v>12042436.927579399</v>
      </c>
      <c r="X38" s="73">
        <v>106631887.69800854</v>
      </c>
      <c r="Y38" s="37"/>
      <c r="Z38" s="69"/>
    </row>
    <row r="39" spans="1:26" s="30" customFormat="1" ht="15.6" customHeight="1" x14ac:dyDescent="0.2">
      <c r="A39" s="154" t="s">
        <v>325</v>
      </c>
      <c r="B39" s="91">
        <v>515187.75689773099</v>
      </c>
      <c r="C39" s="91">
        <v>908994.77227320697</v>
      </c>
      <c r="D39" s="91">
        <v>817248.51990691596</v>
      </c>
      <c r="E39" s="91">
        <v>759836.48611648299</v>
      </c>
      <c r="F39" s="91">
        <v>1056236.5825751999</v>
      </c>
      <c r="G39" s="91">
        <v>938320.87142856198</v>
      </c>
      <c r="H39" s="91">
        <v>976015.78769902803</v>
      </c>
      <c r="I39" s="91">
        <v>530311.90122448897</v>
      </c>
      <c r="J39" s="91">
        <v>902447.36821892404</v>
      </c>
      <c r="K39" s="91">
        <v>1374628.8191108899</v>
      </c>
      <c r="L39" s="91">
        <v>1721363.26518749</v>
      </c>
      <c r="M39" s="91">
        <v>1044917.6379301799</v>
      </c>
      <c r="N39" s="91">
        <v>1007849.56419797</v>
      </c>
      <c r="O39" s="91">
        <v>914663.76027515298</v>
      </c>
      <c r="P39" s="91">
        <v>1774547.3211686399</v>
      </c>
      <c r="Q39" s="91">
        <v>445429.55462404399</v>
      </c>
      <c r="R39" s="91">
        <v>1294772.1512535999</v>
      </c>
      <c r="S39" s="91">
        <v>509154.574654845</v>
      </c>
      <c r="T39" s="91">
        <v>685296.36006678303</v>
      </c>
      <c r="U39" s="91">
        <v>588857.65439484001</v>
      </c>
      <c r="V39" s="91">
        <v>1198733.26364693</v>
      </c>
      <c r="W39" s="91">
        <v>2545186.0271480498</v>
      </c>
      <c r="X39" s="91">
        <v>22509999.999999955</v>
      </c>
      <c r="Y39" s="37"/>
      <c r="Z39" s="69"/>
    </row>
    <row r="40" spans="1:26" s="30" customFormat="1" ht="15.6" customHeight="1" x14ac:dyDescent="0.2">
      <c r="A40" s="168" t="s">
        <v>326</v>
      </c>
      <c r="B40" s="73">
        <v>2146577.5086378502</v>
      </c>
      <c r="C40" s="73">
        <v>3787410.9147713901</v>
      </c>
      <c r="D40" s="73">
        <v>3405141.6562447599</v>
      </c>
      <c r="E40" s="73">
        <v>3165929.0996385999</v>
      </c>
      <c r="F40" s="73">
        <v>4400907.5557409404</v>
      </c>
      <c r="G40" s="73">
        <v>3909600.8232467701</v>
      </c>
      <c r="H40" s="73">
        <v>4066660.1833981201</v>
      </c>
      <c r="I40" s="73">
        <v>2209593.6568567199</v>
      </c>
      <c r="J40" s="73">
        <v>3760130.5493226498</v>
      </c>
      <c r="K40" s="73">
        <v>5727518.3005069001</v>
      </c>
      <c r="L40" s="73">
        <v>7172219.4865364404</v>
      </c>
      <c r="M40" s="73">
        <v>4353746.1244545402</v>
      </c>
      <c r="N40" s="73">
        <v>4199298.5618004501</v>
      </c>
      <c r="O40" s="73">
        <v>3811031.2783743502</v>
      </c>
      <c r="P40" s="73">
        <v>7393815.7819816703</v>
      </c>
      <c r="Q40" s="73">
        <v>1855923.4974761901</v>
      </c>
      <c r="R40" s="73">
        <v>5394788.0971157299</v>
      </c>
      <c r="S40" s="73">
        <v>2121439.6959963501</v>
      </c>
      <c r="T40" s="73">
        <v>2855350.7601361</v>
      </c>
      <c r="U40" s="73">
        <v>2453529.9602706302</v>
      </c>
      <c r="V40" s="73">
        <v>4994633.1762526203</v>
      </c>
      <c r="W40" s="73">
        <v>10604753.331240101</v>
      </c>
      <c r="X40" s="73">
        <v>93789999.999999866</v>
      </c>
      <c r="Y40" s="37"/>
      <c r="Z40" s="69"/>
    </row>
    <row r="41" spans="1:26" s="30" customFormat="1" ht="15.6" customHeight="1" x14ac:dyDescent="0.2">
      <c r="A41" s="154" t="s">
        <v>58</v>
      </c>
      <c r="B41" s="91">
        <v>594736.34707047103</v>
      </c>
      <c r="C41" s="91">
        <v>1039869.78159145</v>
      </c>
      <c r="D41" s="91">
        <v>988897.54477435397</v>
      </c>
      <c r="E41" s="91">
        <v>845250.861180868</v>
      </c>
      <c r="F41" s="91">
        <v>1341588.9287354399</v>
      </c>
      <c r="G41" s="91">
        <v>1189911.66477209</v>
      </c>
      <c r="H41" s="91">
        <v>1162488.9112261101</v>
      </c>
      <c r="I41" s="91">
        <v>624878.99707612698</v>
      </c>
      <c r="J41" s="91">
        <v>1082458.5400803101</v>
      </c>
      <c r="K41" s="91">
        <v>1642266.5965388599</v>
      </c>
      <c r="L41" s="91">
        <v>2163040.6958941398</v>
      </c>
      <c r="M41" s="91">
        <v>1232982.4302284799</v>
      </c>
      <c r="N41" s="91">
        <v>1269830.14144328</v>
      </c>
      <c r="O41" s="91">
        <v>1168376.2820438901</v>
      </c>
      <c r="P41" s="91">
        <v>2090223.2147268499</v>
      </c>
      <c r="Q41" s="91">
        <v>507587.76588621503</v>
      </c>
      <c r="R41" s="91">
        <v>1522324.3270274899</v>
      </c>
      <c r="S41" s="91">
        <v>584201.051922863</v>
      </c>
      <c r="T41" s="91">
        <v>810107.388887009</v>
      </c>
      <c r="U41" s="91">
        <v>817087.88264902704</v>
      </c>
      <c r="V41" s="91">
        <v>1445151.56861781</v>
      </c>
      <c r="W41" s="91">
        <v>3304493.4458941501</v>
      </c>
      <c r="X41" s="91">
        <v>27427754.368267283</v>
      </c>
      <c r="Y41" s="37"/>
      <c r="Z41" s="69"/>
    </row>
    <row r="42" spans="1:26" s="30" customFormat="1" ht="15.6" customHeight="1" x14ac:dyDescent="0.2">
      <c r="A42" s="151" t="s">
        <v>59</v>
      </c>
      <c r="B42" s="73">
        <v>1993262.3689661301</v>
      </c>
      <c r="C42" s="73">
        <v>4199047.4958903696</v>
      </c>
      <c r="D42" s="73">
        <v>3907323.91214306</v>
      </c>
      <c r="E42" s="73">
        <v>2826468.5700749899</v>
      </c>
      <c r="F42" s="73">
        <v>4159136.6348513602</v>
      </c>
      <c r="G42" s="73">
        <v>3366946.7477839999</v>
      </c>
      <c r="H42" s="73">
        <v>3559006.87417616</v>
      </c>
      <c r="I42" s="73">
        <v>2152554.9714342402</v>
      </c>
      <c r="J42" s="73">
        <v>3969900.2814279399</v>
      </c>
      <c r="K42" s="73">
        <v>4943048.1907419404</v>
      </c>
      <c r="L42" s="73">
        <v>6341240.3981327396</v>
      </c>
      <c r="M42" s="73">
        <v>3713749.1452555801</v>
      </c>
      <c r="N42" s="73">
        <v>3887837.8082543798</v>
      </c>
      <c r="O42" s="73">
        <v>3461142.0775665399</v>
      </c>
      <c r="P42" s="73">
        <v>6203313.8561822502</v>
      </c>
      <c r="Q42" s="73">
        <v>1578035.1744816001</v>
      </c>
      <c r="R42" s="73">
        <v>4757676.1160624502</v>
      </c>
      <c r="S42" s="73">
        <v>2065261.27200724</v>
      </c>
      <c r="T42" s="73">
        <v>2390694.1909076101</v>
      </c>
      <c r="U42" s="73">
        <v>2318256.0637634001</v>
      </c>
      <c r="V42" s="73">
        <v>4184570.19138159</v>
      </c>
      <c r="W42" s="73">
        <v>9510928.4693907499</v>
      </c>
      <c r="X42" s="73">
        <v>85489400.81087631</v>
      </c>
      <c r="Y42" s="37"/>
      <c r="Z42" s="69"/>
    </row>
    <row r="43" spans="1:26" s="30" customFormat="1" ht="15.6" customHeight="1" x14ac:dyDescent="0.2">
      <c r="A43" s="154" t="s">
        <v>327</v>
      </c>
      <c r="B43" s="91">
        <v>2307041.8782925298</v>
      </c>
      <c r="C43" s="91">
        <v>3655341.3488242798</v>
      </c>
      <c r="D43" s="91">
        <v>4555084.3561235797</v>
      </c>
      <c r="E43" s="91">
        <v>3474415.0570335598</v>
      </c>
      <c r="F43" s="91">
        <v>5219043.9302460002</v>
      </c>
      <c r="G43" s="91">
        <v>4205384.4978690203</v>
      </c>
      <c r="H43" s="91">
        <v>4911275.4217816396</v>
      </c>
      <c r="I43" s="91">
        <v>2557948.4303566301</v>
      </c>
      <c r="J43" s="91">
        <v>4661100.1576429196</v>
      </c>
      <c r="K43" s="91">
        <v>8113879.9009967204</v>
      </c>
      <c r="L43" s="91">
        <v>10911342.1012832</v>
      </c>
      <c r="M43" s="91">
        <v>5957923.3665176397</v>
      </c>
      <c r="N43" s="91">
        <v>5723620.7581782602</v>
      </c>
      <c r="O43" s="91">
        <v>4075804.9479434402</v>
      </c>
      <c r="P43" s="91">
        <v>8156334.7788972501</v>
      </c>
      <c r="Q43" s="91">
        <v>2540821.3304780899</v>
      </c>
      <c r="R43" s="91">
        <v>6511603.4090376599</v>
      </c>
      <c r="S43" s="91">
        <v>2574015.8646723102</v>
      </c>
      <c r="T43" s="91">
        <v>3884366.6068316102</v>
      </c>
      <c r="U43" s="91">
        <v>3015948.5452236501</v>
      </c>
      <c r="V43" s="91">
        <v>8125186.8410349302</v>
      </c>
      <c r="W43" s="91">
        <v>17743972.184178501</v>
      </c>
      <c r="X43" s="91">
        <v>122881455.71344343</v>
      </c>
      <c r="Y43" s="37"/>
      <c r="Z43" s="69"/>
    </row>
    <row r="44" spans="1:26" s="30" customFormat="1" ht="15.6" customHeight="1" x14ac:dyDescent="0.2">
      <c r="A44" s="151" t="s">
        <v>60</v>
      </c>
      <c r="B44" s="73">
        <v>1306304.5984801799</v>
      </c>
      <c r="C44" s="73">
        <v>2284014.89871031</v>
      </c>
      <c r="D44" s="73">
        <v>2172057.2763504498</v>
      </c>
      <c r="E44" s="73">
        <v>1856545.4966199801</v>
      </c>
      <c r="F44" s="73">
        <v>2946723.8642967301</v>
      </c>
      <c r="G44" s="73">
        <v>2613573.37101311</v>
      </c>
      <c r="H44" s="73">
        <v>2553340.8507769499</v>
      </c>
      <c r="I44" s="73">
        <v>1372511.2167686401</v>
      </c>
      <c r="J44" s="73">
        <v>2377558.6872001202</v>
      </c>
      <c r="K44" s="73">
        <v>3607145.2796795699</v>
      </c>
      <c r="L44" s="73">
        <v>4750996.0029590903</v>
      </c>
      <c r="M44" s="73">
        <v>2708175.8604235798</v>
      </c>
      <c r="N44" s="73">
        <v>2789109.7647333699</v>
      </c>
      <c r="O44" s="73">
        <v>2566272.12630788</v>
      </c>
      <c r="P44" s="73">
        <v>4591056.5424450003</v>
      </c>
      <c r="Q44" s="73">
        <v>1114887.69095002</v>
      </c>
      <c r="R44" s="73">
        <v>3343698.89879731</v>
      </c>
      <c r="S44" s="73">
        <v>1283164.42121431</v>
      </c>
      <c r="T44" s="73">
        <v>1779354.85627967</v>
      </c>
      <c r="U44" s="73">
        <v>1794687.11425567</v>
      </c>
      <c r="V44" s="73">
        <v>3174193.3192501101</v>
      </c>
      <c r="W44" s="73">
        <v>7258132.1206986504</v>
      </c>
      <c r="X44" s="73">
        <v>60243504.258210704</v>
      </c>
      <c r="Y44" s="37"/>
      <c r="Z44" s="69"/>
    </row>
    <row r="45" spans="1:26" s="30" customFormat="1" ht="15.6" customHeight="1" x14ac:dyDescent="0.2">
      <c r="A45" s="154" t="s">
        <v>62</v>
      </c>
      <c r="B45" s="91">
        <v>1937300.3968898</v>
      </c>
      <c r="C45" s="91">
        <v>3371188.0540998499</v>
      </c>
      <c r="D45" s="91">
        <v>3158434.5813584598</v>
      </c>
      <c r="E45" s="91">
        <v>2551615.3006962501</v>
      </c>
      <c r="F45" s="91">
        <v>3947147.2629089798</v>
      </c>
      <c r="G45" s="91">
        <v>3431945.9810243798</v>
      </c>
      <c r="H45" s="91">
        <v>3649770.39417239</v>
      </c>
      <c r="I45" s="91">
        <v>1983546.2310013501</v>
      </c>
      <c r="J45" s="91">
        <v>3441815.6971356501</v>
      </c>
      <c r="K45" s="91">
        <v>4953609.39298731</v>
      </c>
      <c r="L45" s="91">
        <v>6390205.3326406796</v>
      </c>
      <c r="M45" s="91">
        <v>3688479.8428768599</v>
      </c>
      <c r="N45" s="91">
        <v>3673755.25615378</v>
      </c>
      <c r="O45" s="91">
        <v>3428002.3649824401</v>
      </c>
      <c r="P45" s="91">
        <v>6152638.0012075799</v>
      </c>
      <c r="Q45" s="91">
        <v>1505781.27314881</v>
      </c>
      <c r="R45" s="91">
        <v>4469006.97752087</v>
      </c>
      <c r="S45" s="91">
        <v>1801616.17111938</v>
      </c>
      <c r="T45" s="91">
        <v>2380791.6927123698</v>
      </c>
      <c r="U45" s="91">
        <v>2448154.0798265901</v>
      </c>
      <c r="V45" s="91">
        <v>4003527.7875691098</v>
      </c>
      <c r="W45" s="91">
        <v>9340648.3780035991</v>
      </c>
      <c r="X45" s="91">
        <v>81708980.450036481</v>
      </c>
      <c r="Y45" s="37"/>
      <c r="Z45" s="69"/>
    </row>
    <row r="46" spans="1:26" s="30" customFormat="1" ht="15.6" customHeight="1" x14ac:dyDescent="0.2">
      <c r="A46" s="151" t="s">
        <v>61</v>
      </c>
      <c r="B46" s="73">
        <v>1410638.15420217</v>
      </c>
      <c r="C46" s="73">
        <v>2045917.2760643801</v>
      </c>
      <c r="D46" s="73">
        <v>1925297.11567362</v>
      </c>
      <c r="E46" s="73">
        <v>1614793.6880642099</v>
      </c>
      <c r="F46" s="73">
        <v>2576411.3345530801</v>
      </c>
      <c r="G46" s="73">
        <v>2273744.0786015098</v>
      </c>
      <c r="H46" s="73">
        <v>2294663.84526903</v>
      </c>
      <c r="I46" s="73">
        <v>1223692.6667728999</v>
      </c>
      <c r="J46" s="73">
        <v>2326719.4393789801</v>
      </c>
      <c r="K46" s="73">
        <v>3189378.3162828898</v>
      </c>
      <c r="L46" s="73">
        <v>4051664.4510533502</v>
      </c>
      <c r="M46" s="73">
        <v>2353373.1535732001</v>
      </c>
      <c r="N46" s="73">
        <v>2379750.1089483602</v>
      </c>
      <c r="O46" s="73">
        <v>2193893.5617972501</v>
      </c>
      <c r="P46" s="73">
        <v>3980550.0937916301</v>
      </c>
      <c r="Q46" s="73">
        <v>955929.74816330103</v>
      </c>
      <c r="R46" s="73">
        <v>2919776.5133497501</v>
      </c>
      <c r="S46" s="73">
        <v>1119678.1836516301</v>
      </c>
      <c r="T46" s="73">
        <v>1499430.2288228001</v>
      </c>
      <c r="U46" s="73">
        <v>1565713.7075324201</v>
      </c>
      <c r="V46" s="73">
        <v>2704057.7658363502</v>
      </c>
      <c r="W46" s="73">
        <v>6023723.4158363901</v>
      </c>
      <c r="X46" s="73">
        <v>52628796.847219199</v>
      </c>
      <c r="Y46" s="37"/>
      <c r="Z46" s="69"/>
    </row>
    <row r="47" spans="1:26" s="30" customFormat="1" ht="15.6" customHeight="1" x14ac:dyDescent="0.2">
      <c r="A47" s="154" t="s">
        <v>63</v>
      </c>
      <c r="B47" s="91">
        <v>867830.21675290505</v>
      </c>
      <c r="C47" s="91">
        <v>1419440.7177577899</v>
      </c>
      <c r="D47" s="91">
        <v>1333545.0119575299</v>
      </c>
      <c r="E47" s="91">
        <v>1112510.0900765101</v>
      </c>
      <c r="F47" s="91">
        <v>1780883.29372757</v>
      </c>
      <c r="G47" s="91">
        <v>1046415.1405216299</v>
      </c>
      <c r="H47" s="91">
        <v>1494850.8305595301</v>
      </c>
      <c r="I47" s="91">
        <v>792899.92020374199</v>
      </c>
      <c r="J47" s="91">
        <v>1406282.22665648</v>
      </c>
      <c r="K47" s="91">
        <v>1710566.03141508</v>
      </c>
      <c r="L47" s="91">
        <v>3558031.7265223898</v>
      </c>
      <c r="M47" s="91">
        <v>863518.80922179099</v>
      </c>
      <c r="N47" s="91">
        <v>1089028.98957675</v>
      </c>
      <c r="O47" s="91">
        <v>934656.193591199</v>
      </c>
      <c r="P47" s="91">
        <v>2928722.1678625098</v>
      </c>
      <c r="Q47" s="91">
        <v>285856.87564928498</v>
      </c>
      <c r="R47" s="91">
        <v>1754528.4997689</v>
      </c>
      <c r="S47" s="91">
        <v>911704.45767597202</v>
      </c>
      <c r="T47" s="91">
        <v>634229.18794850202</v>
      </c>
      <c r="U47" s="91">
        <v>1003637.4405236701</v>
      </c>
      <c r="V47" s="91">
        <v>2319693.1416205401</v>
      </c>
      <c r="W47" s="91">
        <v>5292473.24699526</v>
      </c>
      <c r="X47" s="91">
        <v>34541304.216585532</v>
      </c>
      <c r="Y47" s="37"/>
      <c r="Z47" s="69"/>
    </row>
    <row r="48" spans="1:26" s="30" customFormat="1" ht="15.6" customHeight="1" x14ac:dyDescent="0.2">
      <c r="A48" s="151" t="s">
        <v>65</v>
      </c>
      <c r="B48" s="73">
        <v>1123680.5915339601</v>
      </c>
      <c r="C48" s="73">
        <v>1795545.7252304801</v>
      </c>
      <c r="D48" s="73">
        <v>1664538.2893629801</v>
      </c>
      <c r="E48" s="73">
        <v>1309961.3616792201</v>
      </c>
      <c r="F48" s="73">
        <v>2008060.2522752499</v>
      </c>
      <c r="G48" s="73">
        <v>1912116.07365963</v>
      </c>
      <c r="H48" s="73">
        <v>2145096.3782917801</v>
      </c>
      <c r="I48" s="73">
        <v>1205668.57513437</v>
      </c>
      <c r="J48" s="73">
        <v>1812280.8505217801</v>
      </c>
      <c r="K48" s="73">
        <v>2671200.9804129801</v>
      </c>
      <c r="L48" s="73">
        <v>3697673.8875927501</v>
      </c>
      <c r="M48" s="73">
        <v>1850520.41494588</v>
      </c>
      <c r="N48" s="73">
        <v>1972350.7106675501</v>
      </c>
      <c r="O48" s="73">
        <v>2087932.7798282499</v>
      </c>
      <c r="P48" s="73">
        <v>3238937.643681</v>
      </c>
      <c r="Q48" s="73">
        <v>796764.252916703</v>
      </c>
      <c r="R48" s="73">
        <v>2299277.8766978602</v>
      </c>
      <c r="S48" s="73">
        <v>872573.33638069103</v>
      </c>
      <c r="T48" s="73">
        <v>1234945.9651826201</v>
      </c>
      <c r="U48" s="73">
        <v>1506852.6721379799</v>
      </c>
      <c r="V48" s="73">
        <v>2149397.6154904799</v>
      </c>
      <c r="W48" s="73">
        <v>5229006.0807433901</v>
      </c>
      <c r="X48" s="73">
        <v>44584382.314367592</v>
      </c>
      <c r="Y48" s="37"/>
      <c r="Z48" s="69"/>
    </row>
    <row r="49" spans="1:26" s="30" customFormat="1" ht="15.6" customHeight="1" x14ac:dyDescent="0.2">
      <c r="A49" s="154" t="s">
        <v>64</v>
      </c>
      <c r="B49" s="91">
        <v>676979.51404982095</v>
      </c>
      <c r="C49" s="91">
        <v>1000762.87008882</v>
      </c>
      <c r="D49" s="91">
        <v>1067746.4475928401</v>
      </c>
      <c r="E49" s="91">
        <v>855947.81510318199</v>
      </c>
      <c r="F49" s="91">
        <v>1602821.31884613</v>
      </c>
      <c r="G49" s="91">
        <v>1322694.1456438501</v>
      </c>
      <c r="H49" s="91">
        <v>1140594.94662947</v>
      </c>
      <c r="I49" s="91">
        <v>723678.40053879702</v>
      </c>
      <c r="J49" s="91">
        <v>1220653.33040731</v>
      </c>
      <c r="K49" s="91">
        <v>2144180.0345986499</v>
      </c>
      <c r="L49" s="91">
        <v>2207128.7224768498</v>
      </c>
      <c r="M49" s="91">
        <v>1703693.5594915799</v>
      </c>
      <c r="N49" s="91">
        <v>1384297.87031344</v>
      </c>
      <c r="O49" s="91">
        <v>1540489.99112926</v>
      </c>
      <c r="P49" s="91">
        <v>3058225.85059817</v>
      </c>
      <c r="Q49" s="91">
        <v>719026.15075165103</v>
      </c>
      <c r="R49" s="91">
        <v>2368810.9390130402</v>
      </c>
      <c r="S49" s="91">
        <v>917198.76253773097</v>
      </c>
      <c r="T49" s="91">
        <v>964250.42626175098</v>
      </c>
      <c r="U49" s="91">
        <v>699711.59713298106</v>
      </c>
      <c r="V49" s="91">
        <v>1310854.0596926699</v>
      </c>
      <c r="W49" s="91">
        <v>2691535.9633469102</v>
      </c>
      <c r="X49" s="91">
        <v>31321282.716244906</v>
      </c>
      <c r="Y49" s="37"/>
      <c r="Z49" s="69"/>
    </row>
    <row r="50" spans="1:26" s="30" customFormat="1" ht="15.6" customHeight="1" x14ac:dyDescent="0.2">
      <c r="A50" s="151" t="s">
        <v>66</v>
      </c>
      <c r="B50" s="73">
        <v>388444.59982337098</v>
      </c>
      <c r="C50" s="73">
        <v>702807.41509208002</v>
      </c>
      <c r="D50" s="73">
        <v>633843.56161858595</v>
      </c>
      <c r="E50" s="73">
        <v>541906.74669350404</v>
      </c>
      <c r="F50" s="73">
        <v>742195.385007506</v>
      </c>
      <c r="G50" s="73">
        <v>672124.40394608304</v>
      </c>
      <c r="H50" s="73">
        <v>750165.00602671003</v>
      </c>
      <c r="I50" s="73">
        <v>411661.46197827102</v>
      </c>
      <c r="J50" s="73">
        <v>722862.56190933497</v>
      </c>
      <c r="K50" s="73">
        <v>1018674.39460349</v>
      </c>
      <c r="L50" s="73">
        <v>1271581.2757492799</v>
      </c>
      <c r="M50" s="73">
        <v>760688.33988541295</v>
      </c>
      <c r="N50" s="73">
        <v>739395.45205346204</v>
      </c>
      <c r="O50" s="73">
        <v>606362.293925295</v>
      </c>
      <c r="P50" s="73">
        <v>1240987.0297151301</v>
      </c>
      <c r="Q50" s="73">
        <v>320298.70101279701</v>
      </c>
      <c r="R50" s="73">
        <v>919790.51151182503</v>
      </c>
      <c r="S50" s="73">
        <v>388135.85785302898</v>
      </c>
      <c r="T50" s="73">
        <v>499258.47792307602</v>
      </c>
      <c r="U50" s="73">
        <v>431665.78718678898</v>
      </c>
      <c r="V50" s="73">
        <v>842571.69403837901</v>
      </c>
      <c r="W50" s="73">
        <v>1887652.3730798999</v>
      </c>
      <c r="X50" s="73">
        <v>16493073.330633309</v>
      </c>
      <c r="Y50" s="37"/>
      <c r="Z50" s="69"/>
    </row>
    <row r="51" spans="1:26" s="30" customFormat="1" ht="15.6" customHeight="1" x14ac:dyDescent="0.2">
      <c r="A51" s="154" t="s">
        <v>67</v>
      </c>
      <c r="B51" s="91">
        <v>404320.446544779</v>
      </c>
      <c r="C51" s="91">
        <v>844612.17415870505</v>
      </c>
      <c r="D51" s="91">
        <v>767195.19539618795</v>
      </c>
      <c r="E51" s="91">
        <v>609279.99277523602</v>
      </c>
      <c r="F51" s="91">
        <v>794684.42619665095</v>
      </c>
      <c r="G51" s="91">
        <v>683909.87757745397</v>
      </c>
      <c r="H51" s="91">
        <v>891410.58193316497</v>
      </c>
      <c r="I51" s="91">
        <v>487889.55914781103</v>
      </c>
      <c r="J51" s="91">
        <v>805735.29403990495</v>
      </c>
      <c r="K51" s="91">
        <v>1090226.6458721</v>
      </c>
      <c r="L51" s="91">
        <v>1320696.2693852601</v>
      </c>
      <c r="M51" s="91">
        <v>781614.47608181299</v>
      </c>
      <c r="N51" s="91">
        <v>782995.09851441602</v>
      </c>
      <c r="O51" s="91">
        <v>709027.80318695703</v>
      </c>
      <c r="P51" s="91">
        <v>1308636.0612285701</v>
      </c>
      <c r="Q51" s="91">
        <v>325758.037845649</v>
      </c>
      <c r="R51" s="91">
        <v>921402.50211403798</v>
      </c>
      <c r="S51" s="91">
        <v>406393.64715636399</v>
      </c>
      <c r="T51" s="91">
        <v>514352.47489660798</v>
      </c>
      <c r="U51" s="91">
        <v>518719.178339087</v>
      </c>
      <c r="V51" s="91">
        <v>850177.42176597402</v>
      </c>
      <c r="W51" s="91">
        <v>1941518.7642089799</v>
      </c>
      <c r="X51" s="91">
        <v>17760555.928365707</v>
      </c>
      <c r="Y51" s="37"/>
      <c r="Z51" s="69"/>
    </row>
    <row r="52" spans="1:26" s="30" customFormat="1" ht="15.6" customHeight="1" x14ac:dyDescent="0.2">
      <c r="A52" s="151" t="s">
        <v>68</v>
      </c>
      <c r="B52" s="73">
        <v>246120.318008678</v>
      </c>
      <c r="C52" s="73">
        <v>434242.91981017898</v>
      </c>
      <c r="D52" s="73">
        <v>413852.66455710802</v>
      </c>
      <c r="E52" s="73">
        <v>346195.05959272297</v>
      </c>
      <c r="F52" s="73">
        <v>550310.85470085801</v>
      </c>
      <c r="G52" s="73">
        <v>484453.01708991302</v>
      </c>
      <c r="H52" s="73">
        <v>489255.23993345199</v>
      </c>
      <c r="I52" s="73">
        <v>266749.40494846198</v>
      </c>
      <c r="J52" s="73">
        <v>449131.51656576799</v>
      </c>
      <c r="K52" s="73">
        <v>677881.09421766805</v>
      </c>
      <c r="L52" s="73">
        <v>892641.95879069797</v>
      </c>
      <c r="M52" s="73">
        <v>506745.396133587</v>
      </c>
      <c r="N52" s="73">
        <v>520998.530008459</v>
      </c>
      <c r="O52" s="73">
        <v>474046.77931173</v>
      </c>
      <c r="P52" s="73">
        <v>852339.11165798095</v>
      </c>
      <c r="Q52" s="73">
        <v>204201.09213910301</v>
      </c>
      <c r="R52" s="73">
        <v>620002.79385384603</v>
      </c>
      <c r="S52" s="73">
        <v>238601.38472878601</v>
      </c>
      <c r="T52" s="73">
        <v>328048.11625412898</v>
      </c>
      <c r="U52" s="73">
        <v>341567.69566267001</v>
      </c>
      <c r="V52" s="73">
        <v>571153.18421806302</v>
      </c>
      <c r="W52" s="73">
        <v>1351608.2230271599</v>
      </c>
      <c r="X52" s="73">
        <v>11260146.355211021</v>
      </c>
      <c r="Y52" s="37"/>
      <c r="Z52" s="69"/>
    </row>
    <row r="53" spans="1:26" s="30" customFormat="1" ht="15.6" customHeight="1" x14ac:dyDescent="0.2">
      <c r="A53" s="154" t="s">
        <v>69</v>
      </c>
      <c r="B53" s="169">
        <v>100626.39864638299</v>
      </c>
      <c r="C53" s="169">
        <v>148345.36721533901</v>
      </c>
      <c r="D53" s="169">
        <v>178211.56500245599</v>
      </c>
      <c r="E53" s="169">
        <v>162237.05447995701</v>
      </c>
      <c r="F53" s="169">
        <v>187900.412478849</v>
      </c>
      <c r="G53" s="169">
        <v>201327.18383769001</v>
      </c>
      <c r="H53" s="169">
        <v>170400.97778540099</v>
      </c>
      <c r="I53" s="169">
        <v>95586.710227760093</v>
      </c>
      <c r="J53" s="169">
        <v>169266.58297530501</v>
      </c>
      <c r="K53" s="169">
        <v>284082.21506600402</v>
      </c>
      <c r="L53" s="169">
        <v>389543.73913246801</v>
      </c>
      <c r="M53" s="169">
        <v>285941.87868911203</v>
      </c>
      <c r="N53" s="169">
        <v>226153.69320618399</v>
      </c>
      <c r="O53" s="169">
        <v>165063.74318708101</v>
      </c>
      <c r="P53" s="169">
        <v>430121.59938868898</v>
      </c>
      <c r="Q53" s="169">
        <v>108213.82622866399</v>
      </c>
      <c r="R53" s="169">
        <v>297453.19651615201</v>
      </c>
      <c r="S53" s="169">
        <v>152994.52627310899</v>
      </c>
      <c r="T53" s="169">
        <v>171591.16250419099</v>
      </c>
      <c r="U53" s="169">
        <v>100496.222192765</v>
      </c>
      <c r="V53" s="169">
        <v>225744.56720910099</v>
      </c>
      <c r="W53" s="169">
        <v>518697.37775733101</v>
      </c>
      <c r="X53" s="169">
        <v>4769999.9999999916</v>
      </c>
      <c r="Y53" s="37"/>
      <c r="Z53" s="69"/>
    </row>
    <row r="54" spans="1:26" s="30" customFormat="1" ht="15.6" customHeight="1" x14ac:dyDescent="0.2">
      <c r="A54" s="151" t="s">
        <v>328</v>
      </c>
      <c r="B54" s="73">
        <v>0</v>
      </c>
      <c r="C54" s="73">
        <v>1156243.257</v>
      </c>
      <c r="D54" s="73">
        <v>343423.74300000002</v>
      </c>
      <c r="E54" s="73">
        <v>0</v>
      </c>
      <c r="F54" s="73">
        <v>0</v>
      </c>
      <c r="G54" s="73">
        <v>0</v>
      </c>
      <c r="H54" s="73">
        <v>665616</v>
      </c>
      <c r="I54" s="73">
        <v>0</v>
      </c>
      <c r="J54" s="73">
        <v>1183000</v>
      </c>
      <c r="K54" s="73">
        <v>166404</v>
      </c>
      <c r="L54" s="73">
        <v>0</v>
      </c>
      <c r="M54" s="73">
        <v>0</v>
      </c>
      <c r="N54" s="73">
        <v>0</v>
      </c>
      <c r="O54" s="73">
        <v>0</v>
      </c>
      <c r="P54" s="73">
        <v>57732</v>
      </c>
      <c r="Q54" s="73">
        <v>45280</v>
      </c>
      <c r="R54" s="73">
        <v>0</v>
      </c>
      <c r="S54" s="73">
        <v>35092</v>
      </c>
      <c r="T54" s="73">
        <v>35092</v>
      </c>
      <c r="U54" s="73">
        <v>126784</v>
      </c>
      <c r="V54" s="73">
        <v>0</v>
      </c>
      <c r="W54" s="73">
        <v>0</v>
      </c>
      <c r="X54" s="73">
        <v>3814667</v>
      </c>
      <c r="Y54" s="37"/>
      <c r="Z54" s="69"/>
    </row>
    <row r="55" spans="1:26" s="30" customFormat="1" ht="15.6" customHeight="1" x14ac:dyDescent="0.2">
      <c r="A55" s="154" t="s">
        <v>70</v>
      </c>
      <c r="B55" s="91">
        <v>283198.21724627097</v>
      </c>
      <c r="C55" s="91">
        <v>721976.21459998703</v>
      </c>
      <c r="D55" s="91">
        <v>845651.385422725</v>
      </c>
      <c r="E55" s="91">
        <v>336970.03064746101</v>
      </c>
      <c r="F55" s="91">
        <v>98940.136658190895</v>
      </c>
      <c r="G55" s="91">
        <v>0</v>
      </c>
      <c r="H55" s="91">
        <v>0</v>
      </c>
      <c r="I55" s="91">
        <v>463154.55276225501</v>
      </c>
      <c r="J55" s="91">
        <v>440928.86988976301</v>
      </c>
      <c r="K55" s="91">
        <v>324781.75294319098</v>
      </c>
      <c r="L55" s="91">
        <v>283198.21724627097</v>
      </c>
      <c r="M55" s="91">
        <v>103958.839242302</v>
      </c>
      <c r="N55" s="91">
        <v>84242.507661865398</v>
      </c>
      <c r="O55" s="91">
        <v>143391.50240317499</v>
      </c>
      <c r="P55" s="91">
        <v>0</v>
      </c>
      <c r="Q55" s="91">
        <v>0</v>
      </c>
      <c r="R55" s="91">
        <v>0</v>
      </c>
      <c r="S55" s="91">
        <v>0</v>
      </c>
      <c r="T55" s="91">
        <v>0</v>
      </c>
      <c r="U55" s="91">
        <v>0</v>
      </c>
      <c r="V55" s="91">
        <v>0</v>
      </c>
      <c r="W55" s="91">
        <v>86034.901441905095</v>
      </c>
      <c r="X55" s="91">
        <v>4216427.1281653615</v>
      </c>
      <c r="Y55" s="37"/>
      <c r="Z55" s="69"/>
    </row>
    <row r="56" spans="1:26" s="30" customFormat="1" ht="15.6" customHeight="1" x14ac:dyDescent="0.2">
      <c r="A56" s="151" t="s">
        <v>71</v>
      </c>
      <c r="B56" s="73">
        <v>4753.9970083713997</v>
      </c>
      <c r="C56" s="73">
        <v>141297.91108305901</v>
      </c>
      <c r="D56" s="73">
        <v>50637.968134184099</v>
      </c>
      <c r="E56" s="73">
        <v>0</v>
      </c>
      <c r="F56" s="73">
        <v>0</v>
      </c>
      <c r="G56" s="73">
        <v>0</v>
      </c>
      <c r="H56" s="73">
        <v>70608.955566700897</v>
      </c>
      <c r="I56" s="73">
        <v>13755.9913435332</v>
      </c>
      <c r="J56" s="73">
        <v>0</v>
      </c>
      <c r="K56" s="73">
        <v>0</v>
      </c>
      <c r="L56" s="73">
        <v>0</v>
      </c>
      <c r="M56" s="73">
        <v>0</v>
      </c>
      <c r="N56" s="73">
        <v>0</v>
      </c>
      <c r="O56" s="73">
        <v>0</v>
      </c>
      <c r="P56" s="73">
        <v>0</v>
      </c>
      <c r="Q56" s="73">
        <v>0</v>
      </c>
      <c r="R56" s="73">
        <v>0</v>
      </c>
      <c r="S56" s="73">
        <v>0</v>
      </c>
      <c r="T56" s="73">
        <v>0</v>
      </c>
      <c r="U56" s="73">
        <v>119919.924535948</v>
      </c>
      <c r="V56" s="73">
        <v>1002948.36885761</v>
      </c>
      <c r="W56" s="73">
        <v>185176.88347059101</v>
      </c>
      <c r="X56" s="73">
        <v>1589099.9999999974</v>
      </c>
      <c r="Y56" s="65"/>
      <c r="Z56" s="69"/>
    </row>
    <row r="57" spans="1:26" s="30" customFormat="1" ht="15.6" customHeight="1" x14ac:dyDescent="0.2">
      <c r="A57" s="154" t="s">
        <v>72</v>
      </c>
      <c r="B57" s="91">
        <v>16069.4366363504</v>
      </c>
      <c r="C57" s="91">
        <v>24431.049275821799</v>
      </c>
      <c r="D57" s="91">
        <v>27476.327953160198</v>
      </c>
      <c r="E57" s="91">
        <v>22590.118097995801</v>
      </c>
      <c r="F57" s="91">
        <v>28388.191059933801</v>
      </c>
      <c r="G57" s="91">
        <v>25824.6513824004</v>
      </c>
      <c r="H57" s="91">
        <v>28353.781131376301</v>
      </c>
      <c r="I57" s="91">
        <v>15157.573529576801</v>
      </c>
      <c r="J57" s="91">
        <v>26702.104560616499</v>
      </c>
      <c r="K57" s="91">
        <v>42220.982340046998</v>
      </c>
      <c r="L57" s="91">
        <v>45920.049659977798</v>
      </c>
      <c r="M57" s="91">
        <v>27940.8619886864</v>
      </c>
      <c r="N57" s="91">
        <v>29523.7187023312</v>
      </c>
      <c r="O57" s="91">
        <v>23725.6457403932</v>
      </c>
      <c r="P57" s="91">
        <v>48363.154587559897</v>
      </c>
      <c r="Q57" s="91">
        <v>12353.164352140901</v>
      </c>
      <c r="R57" s="91">
        <v>33515.270415000603</v>
      </c>
      <c r="S57" s="91">
        <v>14796.269279723099</v>
      </c>
      <c r="T57" s="91">
        <v>18099.622421242599</v>
      </c>
      <c r="U57" s="91">
        <v>18736.206099556301</v>
      </c>
      <c r="V57" s="91">
        <v>25841.856346679098</v>
      </c>
      <c r="W57" s="91">
        <v>53094.519764215598</v>
      </c>
      <c r="X57" s="91">
        <v>609124.55532478576</v>
      </c>
      <c r="Y57" s="308"/>
      <c r="Z57" s="69"/>
    </row>
    <row r="58" spans="1:26" s="30" customFormat="1" ht="15.6" customHeight="1" thickBot="1" x14ac:dyDescent="0.25">
      <c r="A58" s="170" t="s">
        <v>329</v>
      </c>
      <c r="B58" s="171">
        <v>0</v>
      </c>
      <c r="C58" s="171">
        <v>117820</v>
      </c>
      <c r="D58" s="171">
        <v>0</v>
      </c>
      <c r="E58" s="171">
        <v>109470</v>
      </c>
      <c r="F58" s="171">
        <v>5620258</v>
      </c>
      <c r="G58" s="171">
        <v>0</v>
      </c>
      <c r="H58" s="171">
        <v>0</v>
      </c>
      <c r="I58" s="171">
        <v>236570</v>
      </c>
      <c r="J58" s="171">
        <v>0</v>
      </c>
      <c r="K58" s="171">
        <v>0</v>
      </c>
      <c r="L58" s="171">
        <v>101817</v>
      </c>
      <c r="M58" s="171">
        <v>0</v>
      </c>
      <c r="N58" s="171">
        <v>0</v>
      </c>
      <c r="O58" s="171">
        <v>0</v>
      </c>
      <c r="P58" s="171">
        <v>2429971</v>
      </c>
      <c r="Q58" s="171">
        <v>0</v>
      </c>
      <c r="R58" s="171">
        <v>0</v>
      </c>
      <c r="S58" s="171">
        <v>138180</v>
      </c>
      <c r="T58" s="171">
        <v>0</v>
      </c>
      <c r="U58" s="171">
        <v>0</v>
      </c>
      <c r="V58" s="171">
        <v>0</v>
      </c>
      <c r="W58" s="171">
        <v>4546401</v>
      </c>
      <c r="X58" s="171">
        <v>13300487</v>
      </c>
      <c r="Y58" s="37"/>
      <c r="Z58" s="69"/>
    </row>
    <row r="59" spans="1:26" s="30" customFormat="1" ht="15.6" customHeight="1" x14ac:dyDescent="0.2">
      <c r="A59" s="154" t="s">
        <v>330</v>
      </c>
      <c r="B59" s="91">
        <v>225000</v>
      </c>
      <c r="C59" s="91">
        <v>225000</v>
      </c>
      <c r="D59" s="91">
        <v>225000</v>
      </c>
      <c r="E59" s="91">
        <v>225000</v>
      </c>
      <c r="F59" s="91">
        <v>225000</v>
      </c>
      <c r="G59" s="91">
        <v>225000</v>
      </c>
      <c r="H59" s="91">
        <v>225000</v>
      </c>
      <c r="I59" s="91">
        <v>225000</v>
      </c>
      <c r="J59" s="91">
        <v>225000</v>
      </c>
      <c r="K59" s="91">
        <v>225000</v>
      </c>
      <c r="L59" s="91">
        <v>225000</v>
      </c>
      <c r="M59" s="91">
        <v>225000</v>
      </c>
      <c r="N59" s="91">
        <v>225000</v>
      </c>
      <c r="O59" s="91">
        <v>225000</v>
      </c>
      <c r="P59" s="91">
        <v>225000</v>
      </c>
      <c r="Q59" s="91">
        <v>225000</v>
      </c>
      <c r="R59" s="91">
        <v>225000</v>
      </c>
      <c r="S59" s="91">
        <v>225000</v>
      </c>
      <c r="T59" s="91">
        <v>225000</v>
      </c>
      <c r="U59" s="91">
        <v>225000</v>
      </c>
      <c r="V59" s="91">
        <v>225000</v>
      </c>
      <c r="W59" s="91">
        <v>225000</v>
      </c>
      <c r="X59" s="91">
        <v>4950000</v>
      </c>
      <c r="Y59" s="37"/>
      <c r="Z59" s="69"/>
    </row>
    <row r="60" spans="1:26" s="30" customFormat="1" ht="15.6" customHeight="1" x14ac:dyDescent="0.2">
      <c r="A60" s="151" t="s">
        <v>331</v>
      </c>
      <c r="B60" s="73">
        <v>16240</v>
      </c>
      <c r="C60" s="73">
        <v>31954</v>
      </c>
      <c r="D60" s="73">
        <v>24491</v>
      </c>
      <c r="E60" s="73">
        <v>31699</v>
      </c>
      <c r="F60" s="73">
        <v>30670</v>
      </c>
      <c r="G60" s="73">
        <v>34468</v>
      </c>
      <c r="H60" s="73">
        <v>28566</v>
      </c>
      <c r="I60" s="73">
        <v>19042</v>
      </c>
      <c r="J60" s="73">
        <v>26671</v>
      </c>
      <c r="K60" s="73">
        <v>50953</v>
      </c>
      <c r="L60" s="73">
        <v>66699</v>
      </c>
      <c r="M60" s="73">
        <v>30534</v>
      </c>
      <c r="N60" s="73">
        <v>31723</v>
      </c>
      <c r="O60" s="73">
        <v>29166</v>
      </c>
      <c r="P60" s="73">
        <v>54729</v>
      </c>
      <c r="Q60" s="73">
        <v>18884</v>
      </c>
      <c r="R60" s="73">
        <v>37728</v>
      </c>
      <c r="S60" s="73">
        <v>20657</v>
      </c>
      <c r="T60" s="73">
        <v>41720</v>
      </c>
      <c r="U60" s="73">
        <v>18176</v>
      </c>
      <c r="V60" s="73">
        <v>51669</v>
      </c>
      <c r="W60" s="73">
        <v>103561</v>
      </c>
      <c r="X60" s="73">
        <v>800000</v>
      </c>
      <c r="Y60" s="37"/>
      <c r="Z60" s="69"/>
    </row>
    <row r="61" spans="1:26" s="30" customFormat="1" ht="15.6" customHeight="1" x14ac:dyDescent="0.2">
      <c r="A61" s="154" t="s">
        <v>332</v>
      </c>
      <c r="B61" s="91">
        <v>281617.986810698</v>
      </c>
      <c r="C61" s="91">
        <v>446203.37474050297</v>
      </c>
      <c r="D61" s="91">
        <v>556033.98368903506</v>
      </c>
      <c r="E61" s="91">
        <v>424117.90740042197</v>
      </c>
      <c r="F61" s="91">
        <v>637082.77623476496</v>
      </c>
      <c r="G61" s="91">
        <v>513346.51841314498</v>
      </c>
      <c r="H61" s="91">
        <v>599513.82329421001</v>
      </c>
      <c r="I61" s="91">
        <v>312245.86519242998</v>
      </c>
      <c r="J61" s="91">
        <v>568975.21240053803</v>
      </c>
      <c r="K61" s="91">
        <v>990452.12158595503</v>
      </c>
      <c r="L61" s="91">
        <v>1331935.1611599</v>
      </c>
      <c r="M61" s="91">
        <v>727276.95142357796</v>
      </c>
      <c r="N61" s="91">
        <v>698675.89763002202</v>
      </c>
      <c r="O61" s="91">
        <v>497528.88964565803</v>
      </c>
      <c r="P61" s="91">
        <v>995634.54040424398</v>
      </c>
      <c r="Q61" s="91">
        <v>310155.17952561</v>
      </c>
      <c r="R61" s="91">
        <v>794864.04655994906</v>
      </c>
      <c r="S61" s="91">
        <v>314207.19868523401</v>
      </c>
      <c r="T61" s="91">
        <v>474160.22836145299</v>
      </c>
      <c r="U61" s="91">
        <v>368153.42002337199</v>
      </c>
      <c r="V61" s="91">
        <v>991832.34693882405</v>
      </c>
      <c r="W61" s="91">
        <v>2165986.5698804399</v>
      </c>
      <c r="X61" s="91">
        <v>14999999.999999985</v>
      </c>
      <c r="Y61" s="37"/>
      <c r="Z61" s="69"/>
    </row>
    <row r="62" spans="1:26" s="30" customFormat="1" ht="15.6" customHeight="1" x14ac:dyDescent="0.2">
      <c r="A62" s="151" t="s">
        <v>333</v>
      </c>
      <c r="B62" s="73">
        <v>93872.662270232802</v>
      </c>
      <c r="C62" s="73">
        <v>148734.45824683399</v>
      </c>
      <c r="D62" s="73">
        <v>185344.66122967799</v>
      </c>
      <c r="E62" s="73">
        <v>141372.63580014001</v>
      </c>
      <c r="F62" s="73">
        <v>212360.92541158799</v>
      </c>
      <c r="G62" s="73">
        <v>171115.50613771501</v>
      </c>
      <c r="H62" s="73">
        <v>199837.94109807</v>
      </c>
      <c r="I62" s="73">
        <v>104081.955064143</v>
      </c>
      <c r="J62" s="73">
        <v>189658.404133512</v>
      </c>
      <c r="K62" s="73">
        <v>330150.70719531801</v>
      </c>
      <c r="L62" s="73">
        <v>443978.38705329999</v>
      </c>
      <c r="M62" s="73">
        <v>242425.65047452599</v>
      </c>
      <c r="N62" s="73">
        <v>232891.96587667399</v>
      </c>
      <c r="O62" s="73">
        <v>165842.963215219</v>
      </c>
      <c r="P62" s="73">
        <v>331878.18013474799</v>
      </c>
      <c r="Q62" s="73">
        <v>103385.05984187</v>
      </c>
      <c r="R62" s="73">
        <v>264954.68218664901</v>
      </c>
      <c r="S62" s="73">
        <v>104735.73289507801</v>
      </c>
      <c r="T62" s="73">
        <v>158053.409453817</v>
      </c>
      <c r="U62" s="73">
        <v>122717.806674457</v>
      </c>
      <c r="V62" s="73">
        <v>330610.78231294098</v>
      </c>
      <c r="W62" s="73">
        <v>721995.52329348295</v>
      </c>
      <c r="X62" s="73">
        <v>4999999.9999999935</v>
      </c>
      <c r="Y62" s="37"/>
      <c r="Z62" s="69"/>
    </row>
    <row r="63" spans="1:26" s="30" customFormat="1" ht="15.6" customHeight="1" thickBot="1" x14ac:dyDescent="0.25">
      <c r="A63" s="154" t="s">
        <v>334</v>
      </c>
      <c r="B63" s="169">
        <v>24782.382839341499</v>
      </c>
      <c r="C63" s="169">
        <v>39265.896977164302</v>
      </c>
      <c r="D63" s="169">
        <v>48930.990564635104</v>
      </c>
      <c r="E63" s="169">
        <v>37322.375851237201</v>
      </c>
      <c r="F63" s="169">
        <v>56063.2843086594</v>
      </c>
      <c r="G63" s="169">
        <v>45174.4936203568</v>
      </c>
      <c r="H63" s="169">
        <v>52757.216449890497</v>
      </c>
      <c r="I63" s="169">
        <v>27477.636136933899</v>
      </c>
      <c r="J63" s="169">
        <v>50069.818691247398</v>
      </c>
      <c r="K63" s="169">
        <v>87159.786699564094</v>
      </c>
      <c r="L63" s="169">
        <v>117210.294182071</v>
      </c>
      <c r="M63" s="169">
        <v>64000.371725274897</v>
      </c>
      <c r="N63" s="169">
        <v>61483.478991442003</v>
      </c>
      <c r="O63" s="169">
        <v>43782.542288817902</v>
      </c>
      <c r="P63" s="169">
        <v>87615.839555573504</v>
      </c>
      <c r="Q63" s="169">
        <v>27293.655798253702</v>
      </c>
      <c r="R63" s="169">
        <v>69948.036097275501</v>
      </c>
      <c r="S63" s="169">
        <v>27650.233484300599</v>
      </c>
      <c r="T63" s="169">
        <v>41726.100095807902</v>
      </c>
      <c r="U63" s="169">
        <v>32397.500962056802</v>
      </c>
      <c r="V63" s="169">
        <v>87281.246530616598</v>
      </c>
      <c r="W63" s="169">
        <v>190606.81814947899</v>
      </c>
      <c r="X63" s="169">
        <v>1319999.9999999995</v>
      </c>
      <c r="Y63" s="37"/>
      <c r="Z63" s="69"/>
    </row>
    <row r="64" spans="1:26" s="19" customFormat="1" ht="23.45" customHeight="1" thickBot="1" x14ac:dyDescent="0.3">
      <c r="A64" s="172" t="s">
        <v>35</v>
      </c>
      <c r="B64" s="92">
        <v>508247.22658251697</v>
      </c>
      <c r="C64" s="92">
        <v>493834.39138179203</v>
      </c>
      <c r="D64" s="92">
        <v>174108.736588734</v>
      </c>
      <c r="E64" s="92">
        <v>168517.71090503599</v>
      </c>
      <c r="F64" s="92">
        <v>225093.538663015</v>
      </c>
      <c r="G64" s="92">
        <v>321698.495176122</v>
      </c>
      <c r="H64" s="92">
        <v>47934.263739119699</v>
      </c>
      <c r="I64" s="92">
        <v>107276.17481602301</v>
      </c>
      <c r="J64" s="92">
        <v>365928.64131396799</v>
      </c>
      <c r="K64" s="92">
        <v>1194545.5422912601</v>
      </c>
      <c r="L64" s="92">
        <v>969377.35678249097</v>
      </c>
      <c r="M64" s="92">
        <v>2358764.33330297</v>
      </c>
      <c r="N64" s="92">
        <v>757871.50667167199</v>
      </c>
      <c r="O64" s="92">
        <v>167442.525329094</v>
      </c>
      <c r="P64" s="92">
        <v>4223497.2238374697</v>
      </c>
      <c r="Q64" s="92">
        <v>2145633.5826209099</v>
      </c>
      <c r="R64" s="92">
        <v>2465636.6804098599</v>
      </c>
      <c r="S64" s="92">
        <v>2625414.23467047</v>
      </c>
      <c r="T64" s="92">
        <v>452037.91106067301</v>
      </c>
      <c r="U64" s="92">
        <v>431.30011846119999</v>
      </c>
      <c r="V64" s="92">
        <v>715569.51655496506</v>
      </c>
      <c r="W64" s="92">
        <v>1511139.10718334</v>
      </c>
      <c r="X64" s="92">
        <v>21999999.999999963</v>
      </c>
      <c r="Y64" s="71"/>
      <c r="Z64" s="72"/>
    </row>
    <row r="65" spans="1:26" s="19" customFormat="1" ht="20.100000000000001" customHeight="1" thickBot="1" x14ac:dyDescent="0.3">
      <c r="A65" s="173" t="s">
        <v>73</v>
      </c>
      <c r="B65" s="174">
        <v>5055393.8534262097</v>
      </c>
      <c r="C65" s="174">
        <v>7854142.9040866401</v>
      </c>
      <c r="D65" s="174">
        <v>9617880.2210812904</v>
      </c>
      <c r="E65" s="174">
        <v>8799566.9905857109</v>
      </c>
      <c r="F65" s="174">
        <v>10010029.8710985</v>
      </c>
      <c r="G65" s="174">
        <v>10138160.2284413</v>
      </c>
      <c r="H65" s="174">
        <v>9070036.1130302306</v>
      </c>
      <c r="I65" s="174">
        <v>5318709.9381024903</v>
      </c>
      <c r="J65" s="174">
        <v>8318862.7179717598</v>
      </c>
      <c r="K65" s="174">
        <v>14690145.807430601</v>
      </c>
      <c r="L65" s="174">
        <v>19225416.673231401</v>
      </c>
      <c r="M65" s="174">
        <v>15295760.405891201</v>
      </c>
      <c r="N65" s="174">
        <v>12271666.9998773</v>
      </c>
      <c r="O65" s="174">
        <v>9278652.9832550306</v>
      </c>
      <c r="P65" s="174">
        <v>20258899.530533601</v>
      </c>
      <c r="Q65" s="174">
        <v>5546344.97848434</v>
      </c>
      <c r="R65" s="174">
        <v>13367872.1039098</v>
      </c>
      <c r="S65" s="174">
        <v>7794491.9333143504</v>
      </c>
      <c r="T65" s="174">
        <v>7995809.2641046103</v>
      </c>
      <c r="U65" s="174">
        <v>5903403.3473253697</v>
      </c>
      <c r="V65" s="174">
        <v>10775119.421874</v>
      </c>
      <c r="W65" s="174">
        <v>27413633.712943699</v>
      </c>
      <c r="X65" s="174">
        <v>243999999.99999937</v>
      </c>
      <c r="Y65" s="71"/>
      <c r="Z65" s="72"/>
    </row>
    <row r="66" spans="1:26" s="19" customFormat="1" ht="17.45" customHeight="1" x14ac:dyDescent="0.25">
      <c r="A66" s="175" t="s">
        <v>335</v>
      </c>
      <c r="B66" s="176">
        <v>5598193.4870289555</v>
      </c>
      <c r="C66" s="176">
        <v>11050079.506318662</v>
      </c>
      <c r="D66" s="176">
        <v>13800017.566160217</v>
      </c>
      <c r="E66" s="176">
        <v>14933253.767032962</v>
      </c>
      <c r="F66" s="176">
        <v>10326859.943525605</v>
      </c>
      <c r="G66" s="176">
        <v>9683806.1027841438</v>
      </c>
      <c r="H66" s="176">
        <v>12110134.678220356</v>
      </c>
      <c r="I66" s="176">
        <v>9532781.7447772324</v>
      </c>
      <c r="J66" s="176">
        <v>10705124.873440266</v>
      </c>
      <c r="K66" s="176">
        <v>14267003.018670836</v>
      </c>
      <c r="L66" s="176">
        <v>17744061.742526487</v>
      </c>
      <c r="M66" s="176">
        <v>10803072.346577566</v>
      </c>
      <c r="N66" s="176">
        <v>11061877.53341981</v>
      </c>
      <c r="O66" s="176">
        <v>7874734.0734773837</v>
      </c>
      <c r="P66" s="176">
        <v>19864242.991399497</v>
      </c>
      <c r="Q66" s="176">
        <v>4227231.9655943401</v>
      </c>
      <c r="R66" s="176">
        <v>16561339.509206792</v>
      </c>
      <c r="S66" s="176">
        <v>5761151.4271838479</v>
      </c>
      <c r="T66" s="176">
        <v>7120963.3280837396</v>
      </c>
      <c r="U66" s="176">
        <v>6291728.4815378655</v>
      </c>
      <c r="V66" s="176">
        <v>15786718.263253091</v>
      </c>
      <c r="W66" s="176">
        <v>23865631.649780311</v>
      </c>
      <c r="X66" s="176">
        <v>258970007.99999997</v>
      </c>
      <c r="Y66" s="71"/>
      <c r="Z66" s="72"/>
    </row>
    <row r="67" spans="1:26" s="30" customFormat="1" ht="15.6" customHeight="1" x14ac:dyDescent="0.2">
      <c r="A67" s="151" t="s">
        <v>74</v>
      </c>
      <c r="B67" s="177">
        <v>4982765</v>
      </c>
      <c r="C67" s="177">
        <v>9125092</v>
      </c>
      <c r="D67" s="177">
        <v>7660353</v>
      </c>
      <c r="E67" s="177">
        <v>6979351</v>
      </c>
      <c r="F67" s="177">
        <v>9279466</v>
      </c>
      <c r="G67" s="177">
        <v>7726844</v>
      </c>
      <c r="H67" s="177">
        <v>10576120</v>
      </c>
      <c r="I67" s="177">
        <v>6099412</v>
      </c>
      <c r="J67" s="177">
        <v>8449231</v>
      </c>
      <c r="K67" s="177">
        <v>12735862</v>
      </c>
      <c r="L67" s="177">
        <v>15101316</v>
      </c>
      <c r="M67" s="177">
        <v>9538993</v>
      </c>
      <c r="N67" s="177">
        <v>8624877</v>
      </c>
      <c r="O67" s="177">
        <v>7266005</v>
      </c>
      <c r="P67" s="177">
        <v>16227428</v>
      </c>
      <c r="Q67" s="177">
        <v>3956638</v>
      </c>
      <c r="R67" s="177">
        <v>10911189</v>
      </c>
      <c r="S67" s="177">
        <v>5398793</v>
      </c>
      <c r="T67" s="177">
        <v>6284294</v>
      </c>
      <c r="U67" s="177">
        <v>5341188</v>
      </c>
      <c r="V67" s="177">
        <v>9364511</v>
      </c>
      <c r="W67" s="177">
        <v>19603393</v>
      </c>
      <c r="X67" s="177">
        <v>201233121</v>
      </c>
      <c r="Y67" s="37"/>
      <c r="Z67" s="69"/>
    </row>
    <row r="68" spans="1:26" s="30" customFormat="1" ht="15.6" customHeight="1" x14ac:dyDescent="0.2">
      <c r="A68" s="154" t="s">
        <v>75</v>
      </c>
      <c r="B68" s="169">
        <v>0</v>
      </c>
      <c r="C68" s="169">
        <v>0</v>
      </c>
      <c r="D68" s="169">
        <v>2862600</v>
      </c>
      <c r="E68" s="169">
        <v>917003</v>
      </c>
      <c r="F68" s="169">
        <v>0</v>
      </c>
      <c r="G68" s="169">
        <v>1352295</v>
      </c>
      <c r="H68" s="169">
        <v>0</v>
      </c>
      <c r="I68" s="169">
        <v>767363</v>
      </c>
      <c r="J68" s="169">
        <v>524747</v>
      </c>
      <c r="K68" s="169">
        <v>0</v>
      </c>
      <c r="L68" s="169">
        <v>0</v>
      </c>
      <c r="M68" s="169">
        <v>0</v>
      </c>
      <c r="N68" s="169">
        <v>1363268</v>
      </c>
      <c r="O68" s="169">
        <v>0</v>
      </c>
      <c r="P68" s="169">
        <v>1710688</v>
      </c>
      <c r="Q68" s="169">
        <v>0</v>
      </c>
      <c r="R68" s="169">
        <v>4688357</v>
      </c>
      <c r="S68" s="169">
        <v>0</v>
      </c>
      <c r="T68" s="169">
        <v>0</v>
      </c>
      <c r="U68" s="169">
        <v>0</v>
      </c>
      <c r="V68" s="169">
        <v>5918698</v>
      </c>
      <c r="W68" s="169">
        <v>0</v>
      </c>
      <c r="X68" s="169">
        <v>20105019</v>
      </c>
      <c r="Y68" s="37"/>
      <c r="Z68" s="69"/>
    </row>
    <row r="69" spans="1:26" s="30" customFormat="1" ht="15.6" customHeight="1" x14ac:dyDescent="0.2">
      <c r="A69" s="151" t="s">
        <v>76</v>
      </c>
      <c r="B69" s="177">
        <v>370826.24359838001</v>
      </c>
      <c r="C69" s="177">
        <v>794304.19424309302</v>
      </c>
      <c r="D69" s="177">
        <v>513679.11580802198</v>
      </c>
      <c r="E69" s="177">
        <v>487131.908768275</v>
      </c>
      <c r="F69" s="177">
        <v>577848.91218237695</v>
      </c>
      <c r="G69" s="177">
        <v>441569.68535495602</v>
      </c>
      <c r="H69" s="177">
        <v>962222.92509865097</v>
      </c>
      <c r="I69" s="177">
        <v>488417.607659114</v>
      </c>
      <c r="J69" s="177">
        <v>635102.97317397594</v>
      </c>
      <c r="K69" s="177">
        <v>897035.81279143097</v>
      </c>
      <c r="L69" s="177">
        <v>711011.40672864998</v>
      </c>
      <c r="M69" s="177">
        <v>444305.29182803101</v>
      </c>
      <c r="N69" s="177">
        <v>474535.87362420198</v>
      </c>
      <c r="O69" s="177">
        <v>455439.44245054998</v>
      </c>
      <c r="P69" s="177">
        <v>755921.30580890505</v>
      </c>
      <c r="Q69" s="177">
        <v>145308.81938079701</v>
      </c>
      <c r="R69" s="177">
        <v>581476.66138984798</v>
      </c>
      <c r="S69" s="177">
        <v>214254.27010128699</v>
      </c>
      <c r="T69" s="177">
        <v>239864.42843253401</v>
      </c>
      <c r="U69" s="177">
        <v>369094.53151003597</v>
      </c>
      <c r="V69" s="177">
        <v>393802.48022897303</v>
      </c>
      <c r="W69" s="177">
        <v>1046846.1098379</v>
      </c>
      <c r="X69" s="177">
        <v>11999999.999999989</v>
      </c>
      <c r="Y69" s="37"/>
      <c r="Z69" s="69"/>
    </row>
    <row r="70" spans="1:26" s="30" customFormat="1" x14ac:dyDescent="0.2">
      <c r="A70" s="154" t="s">
        <v>77</v>
      </c>
      <c r="B70" s="169">
        <v>244602.24343057501</v>
      </c>
      <c r="C70" s="169">
        <v>264905.31207557098</v>
      </c>
      <c r="D70" s="169">
        <v>131282.45035219501</v>
      </c>
      <c r="E70" s="169">
        <v>536831.85826468701</v>
      </c>
      <c r="F70" s="169">
        <v>469545.03134322801</v>
      </c>
      <c r="G70" s="169">
        <v>163097.41742918899</v>
      </c>
      <c r="H70" s="169">
        <v>571791.75312170596</v>
      </c>
      <c r="I70" s="169">
        <v>234041.13711811899</v>
      </c>
      <c r="J70" s="169">
        <v>1096043.9002662899</v>
      </c>
      <c r="K70" s="169">
        <v>634105.20587940502</v>
      </c>
      <c r="L70" s="169">
        <v>375270.33579783503</v>
      </c>
      <c r="M70" s="169">
        <v>680182.05474953505</v>
      </c>
      <c r="N70" s="169">
        <v>328754.65979560901</v>
      </c>
      <c r="O70" s="169">
        <v>153289.631026833</v>
      </c>
      <c r="P70" s="169">
        <v>1170205.6855905899</v>
      </c>
      <c r="Q70" s="169">
        <v>125285.146213543</v>
      </c>
      <c r="R70" s="169">
        <v>380316.84781694401</v>
      </c>
      <c r="S70" s="169">
        <v>148104.15708256001</v>
      </c>
      <c r="T70" s="169">
        <v>596804.89965120505</v>
      </c>
      <c r="U70" s="169">
        <v>581445.95002782904</v>
      </c>
      <c r="V70" s="169">
        <v>109706.78302411801</v>
      </c>
      <c r="W70" s="169">
        <v>1004387.53994241</v>
      </c>
      <c r="X70" s="169">
        <v>9999999.9999999758</v>
      </c>
      <c r="Y70" s="37"/>
      <c r="Z70" s="69"/>
    </row>
    <row r="71" spans="1:26" s="30" customFormat="1" ht="15.6" customHeight="1" thickBot="1" x14ac:dyDescent="0.25">
      <c r="A71" s="170" t="s">
        <v>79</v>
      </c>
      <c r="B71" s="177">
        <v>0</v>
      </c>
      <c r="C71" s="177">
        <v>865778</v>
      </c>
      <c r="D71" s="177">
        <v>2632103</v>
      </c>
      <c r="E71" s="177">
        <v>6012936</v>
      </c>
      <c r="F71" s="177">
        <v>0</v>
      </c>
      <c r="G71" s="177">
        <v>0</v>
      </c>
      <c r="H71" s="177">
        <v>0</v>
      </c>
      <c r="I71" s="177">
        <v>1943548</v>
      </c>
      <c r="J71" s="177">
        <v>0</v>
      </c>
      <c r="K71" s="177">
        <v>0</v>
      </c>
      <c r="L71" s="177">
        <v>1556464</v>
      </c>
      <c r="M71" s="177">
        <v>139592</v>
      </c>
      <c r="N71" s="177">
        <v>270442</v>
      </c>
      <c r="O71" s="177">
        <v>0</v>
      </c>
      <c r="P71" s="177">
        <v>0</v>
      </c>
      <c r="Q71" s="177">
        <v>0</v>
      </c>
      <c r="R71" s="177">
        <v>0</v>
      </c>
      <c r="S71" s="177">
        <v>0</v>
      </c>
      <c r="T71" s="177">
        <v>0</v>
      </c>
      <c r="U71" s="177">
        <v>0</v>
      </c>
      <c r="V71" s="177">
        <v>0</v>
      </c>
      <c r="W71" s="177">
        <v>2211005</v>
      </c>
      <c r="X71" s="177">
        <v>15631868</v>
      </c>
      <c r="Y71" s="37"/>
      <c r="Z71" s="69"/>
    </row>
    <row r="72" spans="1:26" s="30" customFormat="1" ht="20.100000000000001" customHeight="1" thickBot="1" x14ac:dyDescent="0.3">
      <c r="A72" s="172" t="s">
        <v>78</v>
      </c>
      <c r="B72" s="178">
        <v>204079898.13809639</v>
      </c>
      <c r="C72" s="178">
        <v>359671848.12160003</v>
      </c>
      <c r="D72" s="178">
        <v>330006177.08367425</v>
      </c>
      <c r="E72" s="178">
        <v>308178432.367221</v>
      </c>
      <c r="F72" s="178">
        <v>417021545.71676719</v>
      </c>
      <c r="G72" s="178">
        <v>372423664.61884964</v>
      </c>
      <c r="H72" s="178">
        <v>386983911.30961645</v>
      </c>
      <c r="I72" s="178">
        <v>213639360.58149356</v>
      </c>
      <c r="J72" s="178">
        <v>357647352.44178653</v>
      </c>
      <c r="K72" s="178">
        <v>545374719.1488719</v>
      </c>
      <c r="L72" s="178">
        <v>684032150.06256795</v>
      </c>
      <c r="M72" s="178">
        <v>419999174.25791091</v>
      </c>
      <c r="N72" s="178">
        <v>402398170.11947823</v>
      </c>
      <c r="O72" s="178">
        <v>360768093.40311104</v>
      </c>
      <c r="P72" s="178">
        <v>709216231.22134018</v>
      </c>
      <c r="Q72" s="178">
        <v>178679094.94378328</v>
      </c>
      <c r="R72" s="178">
        <v>517507789.14139038</v>
      </c>
      <c r="S72" s="178">
        <v>206830525.51284158</v>
      </c>
      <c r="T72" s="178">
        <v>272367563.47253871</v>
      </c>
      <c r="U72" s="178">
        <v>233837900.89267898</v>
      </c>
      <c r="V72" s="178">
        <v>476680525.57213223</v>
      </c>
      <c r="W72" s="178">
        <v>1008900958.8722355</v>
      </c>
      <c r="X72" s="178">
        <v>8966245086.9999886</v>
      </c>
      <c r="Y72" s="37"/>
      <c r="Z72" s="69"/>
    </row>
    <row r="73" spans="1:26" s="30" customFormat="1" x14ac:dyDescent="0.2">
      <c r="A73" s="22"/>
    </row>
    <row r="74" spans="1:26" s="74" customFormat="1" x14ac:dyDescent="0.2">
      <c r="A74"/>
    </row>
    <row r="75" spans="1:26" s="74" customFormat="1" x14ac:dyDescent="0.2">
      <c r="A75"/>
    </row>
    <row r="76" spans="1:26" s="74" customFormat="1" x14ac:dyDescent="0.2">
      <c r="A76"/>
    </row>
    <row r="77" spans="1:26" s="74" customFormat="1" x14ac:dyDescent="0.2">
      <c r="A77"/>
    </row>
    <row r="78" spans="1:26" s="74" customFormat="1" x14ac:dyDescent="0.2">
      <c r="A78"/>
    </row>
    <row r="79" spans="1:26" s="74" customFormat="1" x14ac:dyDescent="0.2">
      <c r="A79"/>
    </row>
    <row r="80" spans="1:26" s="74" customFormat="1" x14ac:dyDescent="0.2">
      <c r="A80"/>
    </row>
    <row r="81" spans="1:1" s="74" customFormat="1" x14ac:dyDescent="0.2">
      <c r="A81"/>
    </row>
    <row r="82" spans="1:1" s="74" customFormat="1" x14ac:dyDescent="0.2">
      <c r="A82"/>
    </row>
    <row r="83" spans="1:1" s="74" customFormat="1" x14ac:dyDescent="0.2">
      <c r="A83"/>
    </row>
    <row r="84" spans="1:1" s="74" customFormat="1" x14ac:dyDescent="0.2">
      <c r="A84"/>
    </row>
    <row r="85" spans="1:1" s="74" customFormat="1" x14ac:dyDescent="0.2">
      <c r="A85"/>
    </row>
    <row r="86" spans="1:1" s="74" customFormat="1" x14ac:dyDescent="0.2">
      <c r="A86"/>
    </row>
    <row r="87" spans="1:1" s="74" customFormat="1" x14ac:dyDescent="0.2">
      <c r="A87"/>
    </row>
    <row r="88" spans="1:1" s="74" customFormat="1" x14ac:dyDescent="0.2">
      <c r="A88"/>
    </row>
    <row r="89" spans="1:1" s="74" customFormat="1" x14ac:dyDescent="0.2">
      <c r="A89"/>
    </row>
    <row r="90" spans="1:1" s="74" customFormat="1" x14ac:dyDescent="0.2">
      <c r="A90"/>
    </row>
    <row r="91" spans="1:1" s="74" customFormat="1" x14ac:dyDescent="0.2">
      <c r="A91"/>
    </row>
    <row r="92" spans="1:1" s="74" customFormat="1" x14ac:dyDescent="0.2">
      <c r="A92"/>
    </row>
    <row r="93" spans="1:1" s="74" customFormat="1" x14ac:dyDescent="0.2">
      <c r="A93"/>
    </row>
    <row r="94" spans="1:1" s="74" customFormat="1" x14ac:dyDescent="0.2">
      <c r="A94"/>
    </row>
    <row r="95" spans="1:1" s="74" customFormat="1" x14ac:dyDescent="0.2">
      <c r="A95"/>
    </row>
    <row r="96" spans="1:1" s="74" customFormat="1" x14ac:dyDescent="0.2">
      <c r="A96"/>
    </row>
    <row r="97" spans="1:1" s="74" customFormat="1" x14ac:dyDescent="0.2">
      <c r="A97"/>
    </row>
    <row r="98" spans="1:1" s="74" customFormat="1" x14ac:dyDescent="0.2">
      <c r="A98"/>
    </row>
    <row r="99" spans="1:1" s="74" customFormat="1" x14ac:dyDescent="0.2">
      <c r="A99"/>
    </row>
    <row r="100" spans="1:1" s="74" customFormat="1" x14ac:dyDescent="0.2">
      <c r="A100"/>
    </row>
    <row r="101" spans="1:1" s="74" customFormat="1" x14ac:dyDescent="0.2">
      <c r="A101"/>
    </row>
    <row r="102" spans="1:1" s="74" customFormat="1" x14ac:dyDescent="0.2">
      <c r="A102"/>
    </row>
    <row r="103" spans="1:1" s="74" customFormat="1" x14ac:dyDescent="0.2">
      <c r="A103"/>
    </row>
    <row r="104" spans="1:1" s="74" customFormat="1" x14ac:dyDescent="0.2">
      <c r="A104"/>
    </row>
    <row r="105" spans="1:1" s="74" customFormat="1" x14ac:dyDescent="0.2">
      <c r="A105"/>
    </row>
    <row r="106" spans="1:1" s="74" customFormat="1" x14ac:dyDescent="0.2">
      <c r="A106"/>
    </row>
    <row r="107" spans="1:1" s="74" customFormat="1" x14ac:dyDescent="0.2">
      <c r="A107"/>
    </row>
    <row r="108" spans="1:1" s="74" customFormat="1" x14ac:dyDescent="0.2">
      <c r="A108"/>
    </row>
    <row r="109" spans="1:1" s="74" customFormat="1" x14ac:dyDescent="0.2">
      <c r="A109"/>
    </row>
    <row r="110" spans="1:1" s="74" customFormat="1" x14ac:dyDescent="0.2">
      <c r="A110"/>
    </row>
    <row r="111" spans="1:1" s="74" customFormat="1" x14ac:dyDescent="0.2">
      <c r="A111"/>
    </row>
    <row r="112" spans="1:1" s="74" customFormat="1" x14ac:dyDescent="0.2">
      <c r="A112"/>
    </row>
    <row r="113" spans="1:1" s="74" customFormat="1" x14ac:dyDescent="0.2">
      <c r="A113"/>
    </row>
    <row r="114" spans="1:1" s="74" customFormat="1" x14ac:dyDescent="0.2">
      <c r="A114"/>
    </row>
    <row r="115" spans="1:1" s="74" customFormat="1" x14ac:dyDescent="0.2">
      <c r="A115"/>
    </row>
    <row r="116" spans="1:1" s="74" customFormat="1" x14ac:dyDescent="0.2">
      <c r="A116"/>
    </row>
    <row r="117" spans="1:1" s="74" customFormat="1" x14ac:dyDescent="0.2">
      <c r="A117"/>
    </row>
    <row r="118" spans="1:1" s="74" customFormat="1" x14ac:dyDescent="0.2">
      <c r="A118"/>
    </row>
    <row r="119" spans="1:1" s="74" customFormat="1" x14ac:dyDescent="0.2">
      <c r="A119"/>
    </row>
    <row r="120" spans="1:1" s="74" customFormat="1" x14ac:dyDescent="0.2">
      <c r="A120"/>
    </row>
    <row r="121" spans="1:1" s="74" customFormat="1" x14ac:dyDescent="0.2">
      <c r="A121"/>
    </row>
    <row r="122" spans="1:1" s="74" customFormat="1" x14ac:dyDescent="0.2">
      <c r="A122"/>
    </row>
    <row r="123" spans="1:1" s="74" customFormat="1" x14ac:dyDescent="0.2">
      <c r="A123"/>
    </row>
    <row r="124" spans="1:1" s="74" customFormat="1" x14ac:dyDescent="0.2">
      <c r="A124"/>
    </row>
    <row r="125" spans="1:1" s="74" customFormat="1" x14ac:dyDescent="0.2">
      <c r="A125"/>
    </row>
    <row r="126" spans="1:1" s="74" customFormat="1" x14ac:dyDescent="0.2">
      <c r="A126"/>
    </row>
    <row r="127" spans="1:1" s="74" customFormat="1" x14ac:dyDescent="0.2">
      <c r="A127"/>
    </row>
    <row r="128" spans="1:1" s="74" customFormat="1" x14ac:dyDescent="0.2">
      <c r="A128"/>
    </row>
    <row r="129" spans="1:1" s="74" customFormat="1" x14ac:dyDescent="0.2">
      <c r="A129"/>
    </row>
    <row r="130" spans="1:1" s="74" customFormat="1" x14ac:dyDescent="0.2">
      <c r="A130"/>
    </row>
    <row r="131" spans="1:1" s="74" customFormat="1" x14ac:dyDescent="0.2">
      <c r="A131"/>
    </row>
    <row r="132" spans="1:1" s="74" customFormat="1" x14ac:dyDescent="0.2">
      <c r="A132"/>
    </row>
    <row r="133" spans="1:1" s="74" customFormat="1" x14ac:dyDescent="0.2">
      <c r="A133"/>
    </row>
    <row r="134" spans="1:1" s="74" customFormat="1" x14ac:dyDescent="0.2">
      <c r="A134"/>
    </row>
    <row r="135" spans="1:1" s="74" customFormat="1" x14ac:dyDescent="0.2">
      <c r="A135"/>
    </row>
    <row r="136" spans="1:1" s="74" customFormat="1" x14ac:dyDescent="0.2">
      <c r="A136"/>
    </row>
    <row r="137" spans="1:1" s="74" customFormat="1" x14ac:dyDescent="0.2">
      <c r="A137"/>
    </row>
    <row r="138" spans="1:1" s="74" customFormat="1" x14ac:dyDescent="0.2">
      <c r="A138"/>
    </row>
    <row r="139" spans="1:1" s="74" customFormat="1" x14ac:dyDescent="0.2">
      <c r="A139"/>
    </row>
    <row r="140" spans="1:1" s="74" customFormat="1" x14ac:dyDescent="0.2">
      <c r="A140"/>
    </row>
    <row r="141" spans="1:1" s="74" customFormat="1" x14ac:dyDescent="0.2">
      <c r="A141"/>
    </row>
    <row r="142" spans="1:1" s="74" customFormat="1" x14ac:dyDescent="0.2">
      <c r="A142"/>
    </row>
    <row r="143" spans="1:1" s="74" customFormat="1" x14ac:dyDescent="0.2">
      <c r="A143"/>
    </row>
    <row r="144" spans="1:1" s="74" customFormat="1" x14ac:dyDescent="0.2">
      <c r="A144"/>
    </row>
    <row r="145" spans="1:1" s="74" customFormat="1" x14ac:dyDescent="0.2">
      <c r="A145"/>
    </row>
    <row r="146" spans="1:1" s="74" customFormat="1" x14ac:dyDescent="0.2">
      <c r="A146"/>
    </row>
    <row r="147" spans="1:1" s="74" customFormat="1" x14ac:dyDescent="0.2">
      <c r="A147"/>
    </row>
    <row r="148" spans="1:1" s="74" customFormat="1" x14ac:dyDescent="0.2">
      <c r="A148"/>
    </row>
    <row r="149" spans="1:1" s="74" customFormat="1" x14ac:dyDescent="0.2">
      <c r="A149"/>
    </row>
    <row r="150" spans="1:1" s="74" customFormat="1" x14ac:dyDescent="0.2">
      <c r="A150"/>
    </row>
    <row r="151" spans="1:1" s="74" customFormat="1" x14ac:dyDescent="0.2">
      <c r="A151"/>
    </row>
    <row r="152" spans="1:1" s="74" customFormat="1" x14ac:dyDescent="0.2">
      <c r="A152"/>
    </row>
    <row r="153" spans="1:1" s="74" customFormat="1" x14ac:dyDescent="0.2">
      <c r="A153"/>
    </row>
    <row r="154" spans="1:1" s="74" customFormat="1" x14ac:dyDescent="0.2">
      <c r="A154"/>
    </row>
    <row r="155" spans="1:1" s="74" customFormat="1" x14ac:dyDescent="0.2">
      <c r="A155"/>
    </row>
    <row r="156" spans="1:1" s="74" customFormat="1" x14ac:dyDescent="0.2">
      <c r="A156"/>
    </row>
    <row r="157" spans="1:1" s="74" customFormat="1" x14ac:dyDescent="0.2">
      <c r="A157"/>
    </row>
    <row r="158" spans="1:1" s="74" customFormat="1" x14ac:dyDescent="0.2">
      <c r="A158"/>
    </row>
    <row r="159" spans="1:1" s="74" customFormat="1" x14ac:dyDescent="0.2">
      <c r="A159"/>
    </row>
    <row r="160" spans="1:1" s="74" customFormat="1" x14ac:dyDescent="0.2">
      <c r="A160"/>
    </row>
    <row r="161" spans="1:1" s="74" customFormat="1" x14ac:dyDescent="0.2">
      <c r="A161"/>
    </row>
    <row r="162" spans="1:1" s="74" customFormat="1" x14ac:dyDescent="0.2">
      <c r="A162"/>
    </row>
    <row r="163" spans="1:1" s="74" customFormat="1" x14ac:dyDescent="0.2">
      <c r="A163"/>
    </row>
    <row r="164" spans="1:1" s="74" customFormat="1" x14ac:dyDescent="0.2">
      <c r="A164"/>
    </row>
    <row r="165" spans="1:1" s="74" customFormat="1" x14ac:dyDescent="0.2">
      <c r="A165"/>
    </row>
    <row r="166" spans="1:1" s="74" customFormat="1" x14ac:dyDescent="0.2">
      <c r="A166"/>
    </row>
    <row r="167" spans="1:1" s="74" customFormat="1" x14ac:dyDescent="0.2">
      <c r="A167"/>
    </row>
    <row r="168" spans="1:1" s="74" customFormat="1" x14ac:dyDescent="0.2">
      <c r="A168"/>
    </row>
    <row r="169" spans="1:1" s="74" customFormat="1" x14ac:dyDescent="0.2">
      <c r="A169"/>
    </row>
    <row r="170" spans="1:1" s="74" customFormat="1" x14ac:dyDescent="0.2">
      <c r="A170"/>
    </row>
    <row r="171" spans="1:1" s="74" customFormat="1" x14ac:dyDescent="0.2">
      <c r="A171"/>
    </row>
    <row r="172" spans="1:1" s="74" customFormat="1" x14ac:dyDescent="0.2">
      <c r="A172"/>
    </row>
    <row r="173" spans="1:1" s="74" customFormat="1" x14ac:dyDescent="0.2">
      <c r="A173"/>
    </row>
    <row r="174" spans="1:1" s="74" customFormat="1" x14ac:dyDescent="0.2">
      <c r="A174"/>
    </row>
    <row r="175" spans="1:1" s="74" customFormat="1" x14ac:dyDescent="0.2">
      <c r="A175"/>
    </row>
    <row r="176" spans="1:1" s="74" customFormat="1" x14ac:dyDescent="0.2">
      <c r="A176"/>
    </row>
    <row r="177" spans="1:24" s="74" customFormat="1" x14ac:dyDescent="0.2">
      <c r="A177"/>
    </row>
    <row r="178" spans="1:24" s="74" customFormat="1" x14ac:dyDescent="0.2">
      <c r="A178"/>
    </row>
    <row r="179" spans="1:24" s="74" customFormat="1" x14ac:dyDescent="0.2">
      <c r="A179"/>
    </row>
    <row r="180" spans="1:24" s="74" customFormat="1" x14ac:dyDescent="0.2">
      <c r="A180"/>
    </row>
    <row r="181" spans="1:24" s="74" customFormat="1" x14ac:dyDescent="0.2">
      <c r="A181"/>
    </row>
    <row r="182" spans="1:24" s="74" customFormat="1" x14ac:dyDescent="0.2">
      <c r="A182"/>
    </row>
    <row r="183" spans="1:24" s="74" customFormat="1" x14ac:dyDescent="0.2">
      <c r="A183"/>
    </row>
    <row r="184" spans="1:24" s="74" customFormat="1" x14ac:dyDescent="0.2">
      <c r="A184"/>
    </row>
    <row r="185" spans="1:24" s="74" customFormat="1" x14ac:dyDescent="0.2">
      <c r="A185"/>
    </row>
    <row r="186" spans="1:24" s="74" customFormat="1" x14ac:dyDescent="0.2">
      <c r="A186"/>
    </row>
    <row r="187" spans="1:24" s="74" customFormat="1" x14ac:dyDescent="0.2">
      <c r="A187"/>
    </row>
    <row r="188" spans="1:24" s="74" customFormat="1" x14ac:dyDescent="0.2">
      <c r="A188"/>
    </row>
    <row r="189" spans="1:24" x14ac:dyDescent="0.2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</row>
    <row r="190" spans="1:24" x14ac:dyDescent="0.2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</row>
    <row r="191" spans="1:24" x14ac:dyDescent="0.2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</row>
    <row r="192" spans="1:24" x14ac:dyDescent="0.2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</row>
    <row r="193" spans="2:24" x14ac:dyDescent="0.2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</row>
    <row r="194" spans="2:24" x14ac:dyDescent="0.2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</row>
    <row r="195" spans="2:24" x14ac:dyDescent="0.2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</row>
    <row r="196" spans="2:24" x14ac:dyDescent="0.2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</row>
    <row r="197" spans="2:24" x14ac:dyDescent="0.2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</row>
    <row r="198" spans="2:24" x14ac:dyDescent="0.2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</row>
  </sheetData>
  <conditionalFormatting sqref="X2:X3">
    <cfRule type="expression" dxfId="3" priority="1" stopIfTrue="1">
      <formula>#REF!&gt;0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H27"/>
  <sheetViews>
    <sheetView showGridLines="0" topLeftCell="C1" zoomScale="70" zoomScaleNormal="70" workbookViewId="0">
      <selection activeCell="K15" sqref="K15"/>
    </sheetView>
  </sheetViews>
  <sheetFormatPr defaultColWidth="9.21875" defaultRowHeight="15" x14ac:dyDescent="0.2"/>
  <cols>
    <col min="1" max="1" width="27.21875" style="6" customWidth="1"/>
    <col min="2" max="2" width="10.21875" style="6" customWidth="1"/>
    <col min="3" max="3" width="13.21875" style="6" customWidth="1"/>
    <col min="4" max="4" width="11.21875" style="6" customWidth="1"/>
    <col min="5" max="5" width="15.21875" style="6" customWidth="1"/>
    <col min="6" max="6" width="16" style="6" customWidth="1"/>
    <col min="7" max="8" width="19.88671875" style="6" customWidth="1"/>
    <col min="9" max="16384" width="9.21875" style="6"/>
  </cols>
  <sheetData>
    <row r="1" spans="1:8" s="1" customFormat="1" ht="21.6" customHeight="1" x14ac:dyDescent="0.3">
      <c r="A1" s="61" t="s">
        <v>378</v>
      </c>
    </row>
    <row r="2" spans="1:8" s="1" customFormat="1" ht="21" customHeight="1" thickBot="1" x14ac:dyDescent="0.25">
      <c r="A2" s="23" t="s">
        <v>84</v>
      </c>
      <c r="B2" s="22"/>
      <c r="C2" s="22"/>
      <c r="D2" s="22"/>
      <c r="E2" s="22"/>
      <c r="F2" s="22"/>
      <c r="G2" s="22"/>
      <c r="H2" s="86"/>
    </row>
    <row r="3" spans="1:8" s="3" customFormat="1" ht="57" customHeight="1" thickBot="1" x14ac:dyDescent="0.25">
      <c r="A3" s="82" t="s">
        <v>23</v>
      </c>
      <c r="B3" s="83" t="s">
        <v>114</v>
      </c>
      <c r="C3" s="83" t="s">
        <v>38</v>
      </c>
      <c r="D3" s="83" t="s">
        <v>115</v>
      </c>
      <c r="E3" s="83" t="s">
        <v>39</v>
      </c>
      <c r="F3" s="83" t="s">
        <v>136</v>
      </c>
      <c r="G3" s="83" t="s">
        <v>40</v>
      </c>
      <c r="H3" s="83" t="s">
        <v>116</v>
      </c>
    </row>
    <row r="4" spans="1:8" s="1" customFormat="1" ht="20.100000000000001" customHeight="1" x14ac:dyDescent="0.2">
      <c r="A4" s="140" t="s">
        <v>7</v>
      </c>
      <c r="B4" s="179">
        <v>31705.67</v>
      </c>
      <c r="C4" s="122">
        <v>204079898.35065183</v>
      </c>
      <c r="D4" s="122">
        <v>59629142.389006428</v>
      </c>
      <c r="E4" s="122">
        <v>120369745</v>
      </c>
      <c r="F4" s="122">
        <v>134206</v>
      </c>
      <c r="G4" s="122">
        <v>24081011</v>
      </c>
      <c r="H4" s="122">
        <v>144584962</v>
      </c>
    </row>
    <row r="5" spans="1:8" s="1" customFormat="1" ht="15.6" customHeight="1" x14ac:dyDescent="0.2">
      <c r="A5" s="141" t="s">
        <v>0</v>
      </c>
      <c r="B5" s="113">
        <v>51398.43</v>
      </c>
      <c r="C5" s="124">
        <v>359671848.01328468</v>
      </c>
      <c r="D5" s="124">
        <v>96665495.510467991</v>
      </c>
      <c r="E5" s="124">
        <v>220479811</v>
      </c>
      <c r="F5" s="124">
        <v>1003034</v>
      </c>
      <c r="G5" s="124">
        <v>42526542</v>
      </c>
      <c r="H5" s="124">
        <v>264009387</v>
      </c>
    </row>
    <row r="6" spans="1:8" s="1" customFormat="1" ht="15.6" customHeight="1" x14ac:dyDescent="0.2">
      <c r="A6" s="140" t="s">
        <v>1</v>
      </c>
      <c r="B6" s="179">
        <v>51762.26</v>
      </c>
      <c r="C6" s="122">
        <v>330006177.39749241</v>
      </c>
      <c r="D6" s="122">
        <v>97349753.905745313</v>
      </c>
      <c r="E6" s="122">
        <v>192124270</v>
      </c>
      <c r="F6" s="122">
        <v>846957</v>
      </c>
      <c r="G6" s="122">
        <v>40532153</v>
      </c>
      <c r="H6" s="122">
        <v>233503380</v>
      </c>
    </row>
    <row r="7" spans="1:8" s="1" customFormat="1" ht="15.6" customHeight="1" x14ac:dyDescent="0.2">
      <c r="A7" s="141" t="s">
        <v>8</v>
      </c>
      <c r="B7" s="113">
        <v>41617.56</v>
      </c>
      <c r="C7" s="124">
        <v>308178432.35404146</v>
      </c>
      <c r="D7" s="124">
        <v>78270524.203494772</v>
      </c>
      <c r="E7" s="124">
        <v>196125469</v>
      </c>
      <c r="F7" s="124">
        <v>0</v>
      </c>
      <c r="G7" s="124">
        <v>33782439</v>
      </c>
      <c r="H7" s="124">
        <v>229907908</v>
      </c>
    </row>
    <row r="8" spans="1:8" s="1" customFormat="1" ht="15.6" customHeight="1" x14ac:dyDescent="0.2">
      <c r="A8" s="140" t="s">
        <v>9</v>
      </c>
      <c r="B8" s="179">
        <v>66873.649999999994</v>
      </c>
      <c r="C8" s="122">
        <v>417021545.69765365</v>
      </c>
      <c r="D8" s="122">
        <v>125769882.73462063</v>
      </c>
      <c r="E8" s="122">
        <v>237610214</v>
      </c>
      <c r="F8" s="122">
        <v>2838779</v>
      </c>
      <c r="G8" s="122">
        <v>53641449</v>
      </c>
      <c r="H8" s="122">
        <v>294090442</v>
      </c>
    </row>
    <row r="9" spans="1:8" s="1" customFormat="1" ht="15.6" customHeight="1" x14ac:dyDescent="0.2">
      <c r="A9" s="142" t="s">
        <v>10</v>
      </c>
      <c r="B9" s="112">
        <v>55509.72</v>
      </c>
      <c r="C9" s="128">
        <v>372423664.60241348</v>
      </c>
      <c r="D9" s="128">
        <v>104397636.06490189</v>
      </c>
      <c r="E9" s="128">
        <v>220765598</v>
      </c>
      <c r="F9" s="128">
        <v>0</v>
      </c>
      <c r="G9" s="128">
        <v>47260431</v>
      </c>
      <c r="H9" s="128">
        <v>268026029</v>
      </c>
    </row>
    <row r="10" spans="1:8" s="1" customFormat="1" ht="15.6" customHeight="1" x14ac:dyDescent="0.2">
      <c r="A10" s="140" t="s">
        <v>2</v>
      </c>
      <c r="B10" s="179">
        <v>64689.55</v>
      </c>
      <c r="C10" s="122">
        <v>386983911.27043045</v>
      </c>
      <c r="D10" s="122">
        <v>121662225.9687542</v>
      </c>
      <c r="E10" s="122">
        <v>217411320</v>
      </c>
      <c r="F10" s="122">
        <v>2245936</v>
      </c>
      <c r="G10" s="122">
        <v>47910365</v>
      </c>
      <c r="H10" s="122">
        <v>267567621</v>
      </c>
    </row>
    <row r="11" spans="1:8" s="1" customFormat="1" ht="15.6" customHeight="1" x14ac:dyDescent="0.2">
      <c r="A11" s="141" t="s">
        <v>3</v>
      </c>
      <c r="B11" s="113">
        <v>32894.199999999997</v>
      </c>
      <c r="C11" s="124">
        <v>213639360.1328108</v>
      </c>
      <c r="D11" s="124">
        <v>61864421.586815707</v>
      </c>
      <c r="E11" s="124">
        <v>125536197</v>
      </c>
      <c r="F11" s="124">
        <v>1560734</v>
      </c>
      <c r="G11" s="124">
        <v>26238742</v>
      </c>
      <c r="H11" s="124">
        <v>153335673</v>
      </c>
    </row>
    <row r="12" spans="1:8" s="1" customFormat="1" ht="15.6" customHeight="1" x14ac:dyDescent="0.2">
      <c r="A12" s="140" t="s">
        <v>11</v>
      </c>
      <c r="B12" s="179">
        <v>57870.65</v>
      </c>
      <c r="C12" s="122">
        <v>357647352.42463398</v>
      </c>
      <c r="D12" s="122">
        <v>108837858.62258564</v>
      </c>
      <c r="E12" s="122">
        <v>204895196</v>
      </c>
      <c r="F12" s="122">
        <v>80537</v>
      </c>
      <c r="G12" s="122">
        <v>43914298</v>
      </c>
      <c r="H12" s="122">
        <v>248890031</v>
      </c>
    </row>
    <row r="13" spans="1:8" s="1" customFormat="1" ht="15.6" customHeight="1" x14ac:dyDescent="0.2">
      <c r="A13" s="141" t="s">
        <v>12</v>
      </c>
      <c r="B13" s="113">
        <v>77307.69</v>
      </c>
      <c r="C13" s="124">
        <v>545374719.12369704</v>
      </c>
      <c r="D13" s="124">
        <v>145393276.81058842</v>
      </c>
      <c r="E13" s="124">
        <v>333803463</v>
      </c>
      <c r="F13" s="124">
        <v>124707</v>
      </c>
      <c r="G13" s="124">
        <v>66177979</v>
      </c>
      <c r="H13" s="124">
        <v>400106149</v>
      </c>
    </row>
    <row r="14" spans="1:8" s="1" customFormat="1" ht="15.6" customHeight="1" x14ac:dyDescent="0.2">
      <c r="A14" s="140" t="s">
        <v>13</v>
      </c>
      <c r="B14" s="179">
        <v>96365.13</v>
      </c>
      <c r="C14" s="122">
        <v>684032150.03106391</v>
      </c>
      <c r="D14" s="122">
        <v>181234777.82065845</v>
      </c>
      <c r="E14" s="122">
        <v>415568550</v>
      </c>
      <c r="F14" s="122">
        <v>0</v>
      </c>
      <c r="G14" s="122">
        <v>87228822</v>
      </c>
      <c r="H14" s="122">
        <v>502797372</v>
      </c>
    </row>
    <row r="15" spans="1:8" s="1" customFormat="1" ht="15.6" customHeight="1" x14ac:dyDescent="0.2">
      <c r="A15" s="141" t="s">
        <v>14</v>
      </c>
      <c r="B15" s="113">
        <v>49967.3</v>
      </c>
      <c r="C15" s="124">
        <v>419999174.23988682</v>
      </c>
      <c r="D15" s="124">
        <v>93973956.282715395</v>
      </c>
      <c r="E15" s="124">
        <v>276540177</v>
      </c>
      <c r="F15" s="124">
        <v>0</v>
      </c>
      <c r="G15" s="124">
        <v>49485041</v>
      </c>
      <c r="H15" s="124">
        <v>326025218</v>
      </c>
    </row>
    <row r="16" spans="1:8" s="1" customFormat="1" ht="15.6" customHeight="1" x14ac:dyDescent="0.2">
      <c r="A16" s="140" t="s">
        <v>15</v>
      </c>
      <c r="B16" s="179">
        <v>56483.93</v>
      </c>
      <c r="C16" s="122">
        <v>402398170.10142565</v>
      </c>
      <c r="D16" s="122">
        <v>106229841.68638203</v>
      </c>
      <c r="E16" s="122">
        <v>245260376</v>
      </c>
      <c r="F16" s="122">
        <v>0</v>
      </c>
      <c r="G16" s="122">
        <v>50907952</v>
      </c>
      <c r="H16" s="122">
        <v>296168328</v>
      </c>
    </row>
    <row r="17" spans="1:8" s="1" customFormat="1" ht="15.6" customHeight="1" x14ac:dyDescent="0.2">
      <c r="A17" s="142" t="s">
        <v>16</v>
      </c>
      <c r="B17" s="112">
        <v>65220.4</v>
      </c>
      <c r="C17" s="128">
        <v>360768093.38690275</v>
      </c>
      <c r="D17" s="128">
        <v>122660600.39948548</v>
      </c>
      <c r="E17" s="128">
        <v>191990020</v>
      </c>
      <c r="F17" s="128">
        <v>2026620</v>
      </c>
      <c r="G17" s="128">
        <v>46117473</v>
      </c>
      <c r="H17" s="128">
        <v>240134113</v>
      </c>
    </row>
    <row r="18" spans="1:8" s="1" customFormat="1" ht="15.6" customHeight="1" x14ac:dyDescent="0.2">
      <c r="A18" s="140" t="s">
        <v>4</v>
      </c>
      <c r="B18" s="179">
        <v>81246.080000000002</v>
      </c>
      <c r="C18" s="122">
        <v>709216231.1915282</v>
      </c>
      <c r="D18" s="122">
        <v>152800242.760005</v>
      </c>
      <c r="E18" s="122">
        <v>473182376</v>
      </c>
      <c r="F18" s="122">
        <v>0</v>
      </c>
      <c r="G18" s="122">
        <v>83233612</v>
      </c>
      <c r="H18" s="122">
        <v>556415988</v>
      </c>
    </row>
    <row r="19" spans="1:8" s="1" customFormat="1" ht="15.6" customHeight="1" x14ac:dyDescent="0.2">
      <c r="A19" s="141" t="s">
        <v>17</v>
      </c>
      <c r="B19" s="113">
        <v>19382.82</v>
      </c>
      <c r="C19" s="124">
        <v>178679094.93643412</v>
      </c>
      <c r="D19" s="124">
        <v>36453446.140090451</v>
      </c>
      <c r="E19" s="124">
        <v>122324196</v>
      </c>
      <c r="F19" s="124">
        <v>0</v>
      </c>
      <c r="G19" s="124">
        <v>19901453</v>
      </c>
      <c r="H19" s="124">
        <v>142225649</v>
      </c>
    </row>
    <row r="20" spans="1:8" s="1" customFormat="1" ht="15.6" customHeight="1" x14ac:dyDescent="0.2">
      <c r="A20" s="140" t="s">
        <v>18</v>
      </c>
      <c r="B20" s="179">
        <v>63245</v>
      </c>
      <c r="C20" s="122">
        <v>517507789.1194793</v>
      </c>
      <c r="D20" s="122">
        <v>118945447.62475328</v>
      </c>
      <c r="E20" s="122">
        <v>338092724</v>
      </c>
      <c r="F20" s="122">
        <v>0</v>
      </c>
      <c r="G20" s="122">
        <v>60469618</v>
      </c>
      <c r="H20" s="122">
        <v>398562342</v>
      </c>
    </row>
    <row r="21" spans="1:8" s="1" customFormat="1" ht="15.6" customHeight="1" x14ac:dyDescent="0.2">
      <c r="A21" s="141" t="s">
        <v>5</v>
      </c>
      <c r="B21" s="113">
        <v>21960.21</v>
      </c>
      <c r="C21" s="124">
        <v>206830525.50416714</v>
      </c>
      <c r="D21" s="124">
        <v>41300766.991597489</v>
      </c>
      <c r="E21" s="124">
        <v>142196001</v>
      </c>
      <c r="F21" s="124">
        <v>0</v>
      </c>
      <c r="G21" s="124">
        <v>23333758</v>
      </c>
      <c r="H21" s="124">
        <v>165529759</v>
      </c>
    </row>
    <row r="22" spans="1:8" s="1" customFormat="1" ht="15.6" customHeight="1" x14ac:dyDescent="0.2">
      <c r="A22" s="140" t="s">
        <v>6</v>
      </c>
      <c r="B22" s="179">
        <v>35354.97</v>
      </c>
      <c r="C22" s="122">
        <v>272367563.46108592</v>
      </c>
      <c r="D22" s="122">
        <v>66492414.141983144</v>
      </c>
      <c r="E22" s="122">
        <v>173845732</v>
      </c>
      <c r="F22" s="122">
        <v>0</v>
      </c>
      <c r="G22" s="122">
        <v>32029417</v>
      </c>
      <c r="H22" s="122">
        <v>205875149</v>
      </c>
    </row>
    <row r="23" spans="1:8" s="1" customFormat="1" ht="15.6" customHeight="1" x14ac:dyDescent="0.2">
      <c r="A23" s="141" t="s">
        <v>19</v>
      </c>
      <c r="B23" s="113">
        <v>49109.3</v>
      </c>
      <c r="C23" s="124">
        <v>233837901.01584622</v>
      </c>
      <c r="D23" s="124">
        <v>92360307.86684002</v>
      </c>
      <c r="E23" s="124">
        <v>108103292</v>
      </c>
      <c r="F23" s="124">
        <v>3244997</v>
      </c>
      <c r="G23" s="124">
        <v>33374301</v>
      </c>
      <c r="H23" s="124">
        <v>144722590</v>
      </c>
    </row>
    <row r="24" spans="1:8" s="1" customFormat="1" ht="15.6" customHeight="1" x14ac:dyDescent="0.2">
      <c r="A24" s="140" t="s">
        <v>20</v>
      </c>
      <c r="B24" s="179">
        <v>64078.36</v>
      </c>
      <c r="C24" s="122">
        <v>476680525.97568673</v>
      </c>
      <c r="D24" s="122">
        <v>120512755.36817276</v>
      </c>
      <c r="E24" s="122">
        <v>300531933</v>
      </c>
      <c r="F24" s="122">
        <v>0</v>
      </c>
      <c r="G24" s="122">
        <v>55635838</v>
      </c>
      <c r="H24" s="122">
        <v>356167771</v>
      </c>
    </row>
    <row r="25" spans="1:8" s="1" customFormat="1" ht="15.6" customHeight="1" x14ac:dyDescent="0.2">
      <c r="A25" s="142" t="s">
        <v>21</v>
      </c>
      <c r="B25" s="112">
        <v>155208.63</v>
      </c>
      <c r="C25" s="128">
        <v>1008900958.6693829</v>
      </c>
      <c r="D25" s="128">
        <v>291902284.30033541</v>
      </c>
      <c r="E25" s="128">
        <v>584882368</v>
      </c>
      <c r="F25" s="128">
        <v>0</v>
      </c>
      <c r="G25" s="128">
        <v>132116306</v>
      </c>
      <c r="H25" s="128">
        <v>716998674</v>
      </c>
    </row>
    <row r="26" spans="1:8" s="2" customFormat="1" ht="20.100000000000001" customHeight="1" thickBot="1" x14ac:dyDescent="0.3">
      <c r="A26" s="139" t="s">
        <v>22</v>
      </c>
      <c r="B26" s="144">
        <v>1289251.5100000002</v>
      </c>
      <c r="C26" s="132">
        <v>8966245087</v>
      </c>
      <c r="D26" s="132">
        <v>2424707059.1799998</v>
      </c>
      <c r="E26" s="132">
        <v>5441639028</v>
      </c>
      <c r="F26" s="132">
        <v>14106507</v>
      </c>
      <c r="G26" s="132">
        <v>1099899000</v>
      </c>
      <c r="H26" s="132">
        <v>6555644535</v>
      </c>
    </row>
    <row r="27" spans="1:8" s="1" customFormat="1" x14ac:dyDescent="0.2">
      <c r="A27" s="22"/>
      <c r="B27" s="22"/>
      <c r="C27" s="22"/>
      <c r="D27" s="22"/>
      <c r="E27" s="22"/>
      <c r="F27" s="22"/>
      <c r="G27" s="22"/>
      <c r="H27" s="22"/>
    </row>
  </sheetData>
  <phoneticPr fontId="4" type="noConversion"/>
  <conditionalFormatting sqref="H2">
    <cfRule type="expression" dxfId="2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J31"/>
  <sheetViews>
    <sheetView showGridLines="0" topLeftCell="C1" zoomScale="70" zoomScaleNormal="70" workbookViewId="0">
      <selection activeCell="F12" sqref="F12"/>
    </sheetView>
  </sheetViews>
  <sheetFormatPr defaultColWidth="9.21875" defaultRowHeight="15" x14ac:dyDescent="0.2"/>
  <cols>
    <col min="1" max="1" width="27.21875" style="6" customWidth="1"/>
    <col min="2" max="2" width="17.6640625" style="6" customWidth="1"/>
    <col min="3" max="5" width="18" style="6" customWidth="1"/>
    <col min="6" max="6" width="15.21875" style="6" customWidth="1"/>
    <col min="7" max="7" width="14.33203125" style="6" customWidth="1"/>
    <col min="8" max="8" width="18" style="6" customWidth="1"/>
    <col min="9" max="9" width="17.6640625" style="6" customWidth="1"/>
    <col min="10" max="16384" width="9.21875" style="6"/>
  </cols>
  <sheetData>
    <row r="1" spans="1:10" s="1" customFormat="1" ht="21.6" customHeight="1" x14ac:dyDescent="0.3">
      <c r="A1" s="61" t="s">
        <v>160</v>
      </c>
    </row>
    <row r="2" spans="1:10" s="1" customFormat="1" ht="20.45" customHeight="1" thickBot="1" x14ac:dyDescent="0.25">
      <c r="A2" s="23" t="s">
        <v>84</v>
      </c>
      <c r="B2" s="22"/>
      <c r="C2" s="22"/>
      <c r="D2" s="22"/>
      <c r="E2" s="22"/>
      <c r="F2" s="22"/>
      <c r="G2" s="22"/>
      <c r="H2" s="22"/>
      <c r="I2" s="86"/>
    </row>
    <row r="3" spans="1:10" s="4" customFormat="1" ht="83.45" customHeight="1" thickBot="1" x14ac:dyDescent="0.25">
      <c r="A3" s="85" t="s">
        <v>23</v>
      </c>
      <c r="B3" s="83" t="s">
        <v>277</v>
      </c>
      <c r="C3" s="83" t="s">
        <v>278</v>
      </c>
      <c r="D3" s="85" t="s">
        <v>313</v>
      </c>
      <c r="E3" s="85" t="s">
        <v>314</v>
      </c>
      <c r="F3" s="85" t="s">
        <v>325</v>
      </c>
      <c r="G3" s="85" t="s">
        <v>323</v>
      </c>
      <c r="H3" s="85" t="s">
        <v>337</v>
      </c>
      <c r="I3" s="83" t="s">
        <v>279</v>
      </c>
    </row>
    <row r="4" spans="1:10" s="1" customFormat="1" ht="20.100000000000001" customHeight="1" x14ac:dyDescent="0.2">
      <c r="A4" s="140" t="s">
        <v>7</v>
      </c>
      <c r="B4" s="122">
        <v>135881460</v>
      </c>
      <c r="C4" s="122">
        <v>135757143</v>
      </c>
      <c r="D4" s="122">
        <v>395226.23229926825</v>
      </c>
      <c r="E4" s="122">
        <v>88996.763088904016</v>
      </c>
      <c r="F4" s="122">
        <v>341271.48096812028</v>
      </c>
      <c r="G4" s="122">
        <v>5977.8849350462224</v>
      </c>
      <c r="H4" s="122">
        <v>2223351</v>
      </c>
      <c r="I4" s="122">
        <v>138811966.36129135</v>
      </c>
      <c r="J4" s="7"/>
    </row>
    <row r="5" spans="1:10" s="1" customFormat="1" ht="15.6" customHeight="1" x14ac:dyDescent="0.2">
      <c r="A5" s="141" t="s">
        <v>0</v>
      </c>
      <c r="B5" s="124">
        <v>248389718</v>
      </c>
      <c r="C5" s="124">
        <v>248218206</v>
      </c>
      <c r="D5" s="124">
        <v>681856.88626716635</v>
      </c>
      <c r="E5" s="124">
        <v>153540.05075682103</v>
      </c>
      <c r="F5" s="124">
        <v>602578.62245441938</v>
      </c>
      <c r="G5" s="124">
        <v>10281.313321560712</v>
      </c>
      <c r="H5" s="124">
        <v>3922299</v>
      </c>
      <c r="I5" s="124">
        <v>253588761.87279993</v>
      </c>
      <c r="J5" s="7"/>
    </row>
    <row r="6" spans="1:10" s="1" customFormat="1" ht="15.6" customHeight="1" x14ac:dyDescent="0.2">
      <c r="A6" s="140" t="s">
        <v>1</v>
      </c>
      <c r="B6" s="122">
        <v>219010014</v>
      </c>
      <c r="C6" s="122">
        <v>219417821</v>
      </c>
      <c r="D6" s="122">
        <v>600855.44178017986</v>
      </c>
      <c r="E6" s="122">
        <v>135300.20285267493</v>
      </c>
      <c r="F6" s="122">
        <v>541701.8200234567</v>
      </c>
      <c r="G6" s="122">
        <v>9870.3989756048832</v>
      </c>
      <c r="H6" s="122">
        <v>3533934</v>
      </c>
      <c r="I6" s="122">
        <v>224239482.8636319</v>
      </c>
      <c r="J6" s="7"/>
    </row>
    <row r="7" spans="1:10" s="1" customFormat="1" ht="15.6" customHeight="1" x14ac:dyDescent="0.2">
      <c r="A7" s="141" t="s">
        <v>8</v>
      </c>
      <c r="B7" s="124">
        <v>215251492</v>
      </c>
      <c r="C7" s="124">
        <v>215530458</v>
      </c>
      <c r="D7" s="124">
        <v>612407.80057597056</v>
      </c>
      <c r="E7" s="124">
        <v>137901.55482490058</v>
      </c>
      <c r="F7" s="124">
        <v>502560.20791129116</v>
      </c>
      <c r="G7" s="124">
        <v>8381.8589535343781</v>
      </c>
      <c r="H7" s="124">
        <v>3268834</v>
      </c>
      <c r="I7" s="124">
        <v>220060543.42226568</v>
      </c>
      <c r="J7" s="7"/>
    </row>
    <row r="8" spans="1:10" s="1" customFormat="1" ht="15.6" customHeight="1" x14ac:dyDescent="0.2">
      <c r="A8" s="140" t="s">
        <v>9</v>
      </c>
      <c r="B8" s="122">
        <v>275984459</v>
      </c>
      <c r="C8" s="122">
        <v>275979765</v>
      </c>
      <c r="D8" s="122">
        <v>885521.86215907638</v>
      </c>
      <c r="E8" s="122">
        <v>199401.18579209593</v>
      </c>
      <c r="F8" s="122">
        <v>702656.61157905962</v>
      </c>
      <c r="G8" s="122">
        <v>13442.239360081709</v>
      </c>
      <c r="H8" s="122">
        <v>4592001</v>
      </c>
      <c r="I8" s="122">
        <v>282372787.89889032</v>
      </c>
      <c r="J8" s="7"/>
    </row>
    <row r="9" spans="1:10" s="1" customFormat="1" ht="15.6" customHeight="1" x14ac:dyDescent="0.2">
      <c r="A9" s="142" t="s">
        <v>10</v>
      </c>
      <c r="B9" s="128">
        <v>249507542</v>
      </c>
      <c r="C9" s="128">
        <v>250003707</v>
      </c>
      <c r="D9" s="128">
        <v>750719.72604166798</v>
      </c>
      <c r="E9" s="128">
        <v>169046.53624840113</v>
      </c>
      <c r="F9" s="128">
        <v>619481.44045207382</v>
      </c>
      <c r="G9" s="128">
        <v>11745.869680356869</v>
      </c>
      <c r="H9" s="128">
        <v>4047112</v>
      </c>
      <c r="I9" s="128">
        <v>255601812.5724225</v>
      </c>
      <c r="J9" s="7"/>
    </row>
    <row r="10" spans="1:10" s="1" customFormat="1" ht="15.6" customHeight="1" x14ac:dyDescent="0.2">
      <c r="A10" s="140" t="s">
        <v>2</v>
      </c>
      <c r="B10" s="122">
        <v>251460889</v>
      </c>
      <c r="C10" s="122">
        <v>251002792</v>
      </c>
      <c r="D10" s="122">
        <v>708685.83174886985</v>
      </c>
      <c r="E10" s="122">
        <v>159581.37370006207</v>
      </c>
      <c r="F10" s="122">
        <v>647436.2170807122</v>
      </c>
      <c r="G10" s="122">
        <v>11598.344269568614</v>
      </c>
      <c r="H10" s="122">
        <v>4221222</v>
      </c>
      <c r="I10" s="122">
        <v>256751315.76679921</v>
      </c>
      <c r="J10" s="7"/>
    </row>
    <row r="11" spans="1:10" s="1" customFormat="1" ht="15.6" customHeight="1" x14ac:dyDescent="0.2">
      <c r="A11" s="141" t="s">
        <v>3</v>
      </c>
      <c r="B11" s="124">
        <v>144224579</v>
      </c>
      <c r="C11" s="124">
        <v>144163620</v>
      </c>
      <c r="D11" s="124">
        <v>379792.60159716284</v>
      </c>
      <c r="E11" s="124">
        <v>85521.429057541318</v>
      </c>
      <c r="F11" s="124">
        <v>353476.96236272529</v>
      </c>
      <c r="G11" s="124">
        <v>6302.1820222702272</v>
      </c>
      <c r="H11" s="124">
        <v>2304258</v>
      </c>
      <c r="I11" s="124">
        <v>147292971.17503971</v>
      </c>
      <c r="J11" s="7"/>
    </row>
    <row r="12" spans="1:10" s="1" customFormat="1" ht="15.6" customHeight="1" x14ac:dyDescent="0.2">
      <c r="A12" s="140" t="s">
        <v>11</v>
      </c>
      <c r="B12" s="122">
        <v>233534310</v>
      </c>
      <c r="C12" s="122">
        <v>233495517</v>
      </c>
      <c r="D12" s="122">
        <v>689628.30331447884</v>
      </c>
      <c r="E12" s="122">
        <v>155290.0129437971</v>
      </c>
      <c r="F12" s="122">
        <v>597170.20364644413</v>
      </c>
      <c r="G12" s="122">
        <v>10784.538889471762</v>
      </c>
      <c r="H12" s="122">
        <v>3894583</v>
      </c>
      <c r="I12" s="122">
        <v>238842973.0587942</v>
      </c>
      <c r="J12" s="7"/>
    </row>
    <row r="13" spans="1:10" s="1" customFormat="1" ht="15.6" customHeight="1" x14ac:dyDescent="0.2">
      <c r="A13" s="141" t="s">
        <v>12</v>
      </c>
      <c r="B13" s="124">
        <v>375692397</v>
      </c>
      <c r="C13" s="124">
        <v>376172241</v>
      </c>
      <c r="D13" s="124">
        <v>1094272.4475209382</v>
      </c>
      <c r="E13" s="124">
        <v>246407.49476617269</v>
      </c>
      <c r="F13" s="124">
        <v>913074.82780680247</v>
      </c>
      <c r="G13" s="124">
        <v>16398.87289992049</v>
      </c>
      <c r="H13" s="124">
        <v>5953686</v>
      </c>
      <c r="I13" s="124">
        <v>384396080.64299387</v>
      </c>
      <c r="J13" s="7"/>
    </row>
    <row r="14" spans="1:10" s="1" customFormat="1" ht="15.6" customHeight="1" x14ac:dyDescent="0.2">
      <c r="A14" s="140" t="s">
        <v>13</v>
      </c>
      <c r="B14" s="122">
        <v>468408904</v>
      </c>
      <c r="C14" s="122">
        <v>467776314</v>
      </c>
      <c r="D14" s="122">
        <v>1356641.8531379958</v>
      </c>
      <c r="E14" s="122">
        <v>305487.65171232657</v>
      </c>
      <c r="F14" s="122">
        <v>1133131.0992643139</v>
      </c>
      <c r="G14" s="122">
        <v>21286.967782874755</v>
      </c>
      <c r="H14" s="122">
        <v>7400328</v>
      </c>
      <c r="I14" s="122">
        <v>477993189.57189745</v>
      </c>
      <c r="J14" s="7"/>
    </row>
    <row r="15" spans="1:10" s="1" customFormat="1" ht="15.6" customHeight="1" x14ac:dyDescent="0.2">
      <c r="A15" s="141" t="s">
        <v>14</v>
      </c>
      <c r="B15" s="124">
        <v>306177277</v>
      </c>
      <c r="C15" s="124">
        <v>306538409</v>
      </c>
      <c r="D15" s="124">
        <v>818241.39179549925</v>
      </c>
      <c r="E15" s="124">
        <v>184251.01712382966</v>
      </c>
      <c r="F15" s="124">
        <v>694115.04638021113</v>
      </c>
      <c r="G15" s="124">
        <v>12328.120556035197</v>
      </c>
      <c r="H15" s="124">
        <v>4524225</v>
      </c>
      <c r="I15" s="124">
        <v>312771569.57585561</v>
      </c>
      <c r="J15" s="7"/>
    </row>
    <row r="16" spans="1:10" s="1" customFormat="1" ht="15.6" customHeight="1" x14ac:dyDescent="0.2">
      <c r="A16" s="140" t="s">
        <v>15</v>
      </c>
      <c r="B16" s="122">
        <v>276527648</v>
      </c>
      <c r="C16" s="122">
        <v>277191525</v>
      </c>
      <c r="D16" s="122">
        <v>818342.65324647713</v>
      </c>
      <c r="E16" s="122">
        <v>184273.81910564721</v>
      </c>
      <c r="F16" s="122">
        <v>665983.77012474684</v>
      </c>
      <c r="G16" s="122">
        <v>12659.837049883643</v>
      </c>
      <c r="H16" s="122">
        <v>4351321</v>
      </c>
      <c r="I16" s="122">
        <v>283224106.07952672</v>
      </c>
      <c r="J16" s="7"/>
    </row>
    <row r="17" spans="1:10" s="1" customFormat="1" ht="15.6" customHeight="1" x14ac:dyDescent="0.2">
      <c r="A17" s="142" t="s">
        <v>16</v>
      </c>
      <c r="B17" s="128">
        <v>224447740</v>
      </c>
      <c r="C17" s="128">
        <v>224690725</v>
      </c>
      <c r="D17" s="128">
        <v>802108.17554866045</v>
      </c>
      <c r="E17" s="128">
        <v>180618.15091495219</v>
      </c>
      <c r="F17" s="128">
        <v>605915.43448128796</v>
      </c>
      <c r="G17" s="128">
        <v>11623.708287563786</v>
      </c>
      <c r="H17" s="128">
        <v>3960183</v>
      </c>
      <c r="I17" s="128">
        <v>230251173.4692325</v>
      </c>
      <c r="J17" s="7"/>
    </row>
    <row r="18" spans="1:10" s="1" customFormat="1" ht="15.6" customHeight="1" x14ac:dyDescent="0.2">
      <c r="A18" s="140" t="s">
        <v>4</v>
      </c>
      <c r="B18" s="122">
        <v>521329392</v>
      </c>
      <c r="C18" s="122">
        <v>521634114</v>
      </c>
      <c r="D18" s="122">
        <v>1432878.4000524944</v>
      </c>
      <c r="E18" s="122">
        <v>322654.54335561272</v>
      </c>
      <c r="F18" s="122">
        <v>1175377.8974304297</v>
      </c>
      <c r="G18" s="122">
        <v>20806.949428707587</v>
      </c>
      <c r="H18" s="122">
        <v>7660219</v>
      </c>
      <c r="I18" s="122">
        <v>532246050.79026723</v>
      </c>
      <c r="J18" s="7"/>
    </row>
    <row r="19" spans="1:10" s="1" customFormat="1" ht="15.6" customHeight="1" x14ac:dyDescent="0.2">
      <c r="A19" s="141" t="s">
        <v>17</v>
      </c>
      <c r="B19" s="124">
        <v>133144168</v>
      </c>
      <c r="C19" s="124">
        <v>133125899</v>
      </c>
      <c r="D19" s="124">
        <v>354033.44708490226</v>
      </c>
      <c r="E19" s="124">
        <v>79721.000887170681</v>
      </c>
      <c r="F19" s="124">
        <v>294975.67651135515</v>
      </c>
      <c r="G19" s="124">
        <v>5054.9452598340786</v>
      </c>
      <c r="H19" s="124">
        <v>1920329</v>
      </c>
      <c r="I19" s="124">
        <v>135780013.06974328</v>
      </c>
      <c r="J19" s="7"/>
    </row>
    <row r="20" spans="1:10" s="1" customFormat="1" ht="15.6" customHeight="1" x14ac:dyDescent="0.2">
      <c r="A20" s="140" t="s">
        <v>18</v>
      </c>
      <c r="B20" s="122">
        <v>373899760</v>
      </c>
      <c r="C20" s="122">
        <v>374413201</v>
      </c>
      <c r="D20" s="122">
        <v>1057549.0416544934</v>
      </c>
      <c r="E20" s="122">
        <v>238138.1442407782</v>
      </c>
      <c r="F20" s="122">
        <v>859192.71670753811</v>
      </c>
      <c r="G20" s="122">
        <v>15221.602867396199</v>
      </c>
      <c r="H20" s="122">
        <v>5599714</v>
      </c>
      <c r="I20" s="122">
        <v>382183016.50547022</v>
      </c>
      <c r="J20" s="7"/>
    </row>
    <row r="21" spans="1:10" s="1" customFormat="1" ht="15.6" customHeight="1" x14ac:dyDescent="0.2">
      <c r="A21" s="141" t="s">
        <v>5</v>
      </c>
      <c r="B21" s="124">
        <v>154534061</v>
      </c>
      <c r="C21" s="124">
        <v>154810183</v>
      </c>
      <c r="D21" s="124">
        <v>374580.15325239528</v>
      </c>
      <c r="E21" s="124">
        <v>84347.693630736016</v>
      </c>
      <c r="F21" s="124">
        <v>336133.61019298428</v>
      </c>
      <c r="G21" s="124">
        <v>5810.9482859963518</v>
      </c>
      <c r="H21" s="124">
        <v>2188910</v>
      </c>
      <c r="I21" s="124">
        <v>157799965.4053621</v>
      </c>
      <c r="J21" s="7"/>
    </row>
    <row r="22" spans="1:10" s="1" customFormat="1" ht="15.6" customHeight="1" x14ac:dyDescent="0.2">
      <c r="A22" s="140" t="s">
        <v>6</v>
      </c>
      <c r="B22" s="122">
        <v>192215585</v>
      </c>
      <c r="C22" s="122">
        <v>192458230</v>
      </c>
      <c r="D22" s="122">
        <v>559963.1972273651</v>
      </c>
      <c r="E22" s="122">
        <v>126092.11618426604</v>
      </c>
      <c r="F22" s="122">
        <v>452543.13679496752</v>
      </c>
      <c r="G22" s="122">
        <v>8059.4598540515053</v>
      </c>
      <c r="H22" s="122">
        <v>2949940</v>
      </c>
      <c r="I22" s="122">
        <v>196554827.91006064</v>
      </c>
      <c r="J22" s="7"/>
    </row>
    <row r="23" spans="1:10" s="1" customFormat="1" ht="15.6" customHeight="1" x14ac:dyDescent="0.2">
      <c r="A23" s="141" t="s">
        <v>19</v>
      </c>
      <c r="B23" s="124">
        <v>135248459</v>
      </c>
      <c r="C23" s="124">
        <v>135054717</v>
      </c>
      <c r="D23" s="124">
        <v>459412.59974264709</v>
      </c>
      <c r="E23" s="124">
        <v>103450.20385285179</v>
      </c>
      <c r="F23" s="124">
        <v>390270.85936667025</v>
      </c>
      <c r="G23" s="124">
        <v>8158.9316661210132</v>
      </c>
      <c r="H23" s="124">
        <v>2559210</v>
      </c>
      <c r="I23" s="124">
        <v>138575219.59462833</v>
      </c>
      <c r="J23" s="7"/>
    </row>
    <row r="24" spans="1:10" s="1" customFormat="1" ht="15.6" customHeight="1" x14ac:dyDescent="0.2">
      <c r="A24" s="140" t="s">
        <v>20</v>
      </c>
      <c r="B24" s="122">
        <v>329322122</v>
      </c>
      <c r="C24" s="122">
        <v>328675528</v>
      </c>
      <c r="D24" s="122">
        <v>999477.53719337611</v>
      </c>
      <c r="E24" s="122">
        <v>225061.64399261423</v>
      </c>
      <c r="F24" s="122">
        <v>784408.82396844018</v>
      </c>
      <c r="G24" s="122">
        <v>14116.542641205104</v>
      </c>
      <c r="H24" s="122">
        <v>5115081</v>
      </c>
      <c r="I24" s="122">
        <v>335813673.54779559</v>
      </c>
      <c r="J24" s="7"/>
    </row>
    <row r="25" spans="1:10" s="1" customFormat="1" ht="15.6" customHeight="1" x14ac:dyDescent="0.2">
      <c r="A25" s="142" t="s">
        <v>21</v>
      </c>
      <c r="B25" s="128">
        <v>674885582</v>
      </c>
      <c r="C25" s="128">
        <v>672967443</v>
      </c>
      <c r="D25" s="128">
        <v>2015804.4167589149</v>
      </c>
      <c r="E25" s="128">
        <v>453917.41096784396</v>
      </c>
      <c r="F25" s="128">
        <v>1686543.5344919502</v>
      </c>
      <c r="G25" s="128">
        <v>33088.483012914912</v>
      </c>
      <c r="H25" s="128">
        <v>11032260</v>
      </c>
      <c r="I25" s="128">
        <v>688189056.84523153</v>
      </c>
      <c r="J25" s="7"/>
    </row>
    <row r="26" spans="1:10" s="1" customFormat="1" ht="20.100000000000001" customHeight="1" thickBot="1" x14ac:dyDescent="0.3">
      <c r="A26" s="139" t="s">
        <v>22</v>
      </c>
      <c r="B26" s="132">
        <v>6139077558</v>
      </c>
      <c r="C26" s="132">
        <v>6139077558</v>
      </c>
      <c r="D26" s="132">
        <v>17848000</v>
      </c>
      <c r="E26" s="132">
        <v>4018999.9999999995</v>
      </c>
      <c r="F26" s="132">
        <v>14900000</v>
      </c>
      <c r="G26" s="132">
        <v>273000</v>
      </c>
      <c r="H26" s="132">
        <v>97223000</v>
      </c>
      <c r="I26" s="132">
        <v>6273340558</v>
      </c>
      <c r="J26" s="7"/>
    </row>
    <row r="27" spans="1:10" s="1" customFormat="1" ht="12.75" x14ac:dyDescent="0.2"/>
    <row r="28" spans="1:10" s="1" customFormat="1" ht="12.75" x14ac:dyDescent="0.2">
      <c r="A28" s="54"/>
    </row>
    <row r="29" spans="1:10" x14ac:dyDescent="0.2">
      <c r="I29" s="16"/>
    </row>
    <row r="30" spans="1:10" x14ac:dyDescent="0.2">
      <c r="I30" s="16"/>
    </row>
    <row r="31" spans="1:10" x14ac:dyDescent="0.2">
      <c r="I31" s="16"/>
    </row>
  </sheetData>
  <phoneticPr fontId="4" type="noConversion"/>
  <conditionalFormatting sqref="I2">
    <cfRule type="expression" dxfId="1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2AE69-EF91-4427-8EA2-D4EC371C3028}">
  <sheetPr>
    <pageSetUpPr fitToPage="1"/>
  </sheetPr>
  <dimension ref="A1:D110"/>
  <sheetViews>
    <sheetView showGridLines="0" tabSelected="1" zoomScale="70" zoomScaleNormal="70" workbookViewId="0">
      <selection activeCell="E99" sqref="E99"/>
    </sheetView>
  </sheetViews>
  <sheetFormatPr defaultColWidth="9.21875" defaultRowHeight="15" x14ac:dyDescent="0.2"/>
  <cols>
    <col min="1" max="1" width="100.6640625" style="97" customWidth="1"/>
    <col min="2" max="3" width="13.88671875" style="97" customWidth="1"/>
    <col min="4" max="254" width="9.21875" style="97"/>
    <col min="255" max="255" width="130.21875" style="97" customWidth="1"/>
    <col min="256" max="258" width="13.88671875" style="97" customWidth="1"/>
    <col min="259" max="510" width="9.21875" style="97"/>
    <col min="511" max="511" width="130.21875" style="97" customWidth="1"/>
    <col min="512" max="514" width="13.88671875" style="97" customWidth="1"/>
    <col min="515" max="766" width="9.21875" style="97"/>
    <col min="767" max="767" width="130.21875" style="97" customWidth="1"/>
    <col min="768" max="770" width="13.88671875" style="97" customWidth="1"/>
    <col min="771" max="1022" width="9.21875" style="97"/>
    <col min="1023" max="1023" width="130.21875" style="97" customWidth="1"/>
    <col min="1024" max="1026" width="13.88671875" style="97" customWidth="1"/>
    <col min="1027" max="1278" width="9.21875" style="97"/>
    <col min="1279" max="1279" width="130.21875" style="97" customWidth="1"/>
    <col min="1280" max="1282" width="13.88671875" style="97" customWidth="1"/>
    <col min="1283" max="1534" width="9.21875" style="97"/>
    <col min="1535" max="1535" width="130.21875" style="97" customWidth="1"/>
    <col min="1536" max="1538" width="13.88671875" style="97" customWidth="1"/>
    <col min="1539" max="1790" width="9.21875" style="97"/>
    <col min="1791" max="1791" width="130.21875" style="97" customWidth="1"/>
    <col min="1792" max="1794" width="13.88671875" style="97" customWidth="1"/>
    <col min="1795" max="2046" width="9.21875" style="97"/>
    <col min="2047" max="2047" width="130.21875" style="97" customWidth="1"/>
    <col min="2048" max="2050" width="13.88671875" style="97" customWidth="1"/>
    <col min="2051" max="2302" width="9.21875" style="97"/>
    <col min="2303" max="2303" width="130.21875" style="97" customWidth="1"/>
    <col min="2304" max="2306" width="13.88671875" style="97" customWidth="1"/>
    <col min="2307" max="2558" width="9.21875" style="97"/>
    <col min="2559" max="2559" width="130.21875" style="97" customWidth="1"/>
    <col min="2560" max="2562" width="13.88671875" style="97" customWidth="1"/>
    <col min="2563" max="2814" width="9.21875" style="97"/>
    <col min="2815" max="2815" width="130.21875" style="97" customWidth="1"/>
    <col min="2816" max="2818" width="13.88671875" style="97" customWidth="1"/>
    <col min="2819" max="3070" width="9.21875" style="97"/>
    <col min="3071" max="3071" width="130.21875" style="97" customWidth="1"/>
    <col min="3072" max="3074" width="13.88671875" style="97" customWidth="1"/>
    <col min="3075" max="3326" width="9.21875" style="97"/>
    <col min="3327" max="3327" width="130.21875" style="97" customWidth="1"/>
    <col min="3328" max="3330" width="13.88671875" style="97" customWidth="1"/>
    <col min="3331" max="3582" width="9.21875" style="97"/>
    <col min="3583" max="3583" width="130.21875" style="97" customWidth="1"/>
    <col min="3584" max="3586" width="13.88671875" style="97" customWidth="1"/>
    <col min="3587" max="3838" width="9.21875" style="97"/>
    <col min="3839" max="3839" width="130.21875" style="97" customWidth="1"/>
    <col min="3840" max="3842" width="13.88671875" style="97" customWidth="1"/>
    <col min="3843" max="4094" width="9.21875" style="97"/>
    <col min="4095" max="4095" width="130.21875" style="97" customWidth="1"/>
    <col min="4096" max="4098" width="13.88671875" style="97" customWidth="1"/>
    <col min="4099" max="4350" width="9.21875" style="97"/>
    <col min="4351" max="4351" width="130.21875" style="97" customWidth="1"/>
    <col min="4352" max="4354" width="13.88671875" style="97" customWidth="1"/>
    <col min="4355" max="4606" width="9.21875" style="97"/>
    <col min="4607" max="4607" width="130.21875" style="97" customWidth="1"/>
    <col min="4608" max="4610" width="13.88671875" style="97" customWidth="1"/>
    <col min="4611" max="4862" width="9.21875" style="97"/>
    <col min="4863" max="4863" width="130.21875" style="97" customWidth="1"/>
    <col min="4864" max="4866" width="13.88671875" style="97" customWidth="1"/>
    <col min="4867" max="5118" width="9.21875" style="97"/>
    <col min="5119" max="5119" width="130.21875" style="97" customWidth="1"/>
    <col min="5120" max="5122" width="13.88671875" style="97" customWidth="1"/>
    <col min="5123" max="5374" width="9.21875" style="97"/>
    <col min="5375" max="5375" width="130.21875" style="97" customWidth="1"/>
    <col min="5376" max="5378" width="13.88671875" style="97" customWidth="1"/>
    <col min="5379" max="5630" width="9.21875" style="97"/>
    <col min="5631" max="5631" width="130.21875" style="97" customWidth="1"/>
    <col min="5632" max="5634" width="13.88671875" style="97" customWidth="1"/>
    <col min="5635" max="5886" width="9.21875" style="97"/>
    <col min="5887" max="5887" width="130.21875" style="97" customWidth="1"/>
    <col min="5888" max="5890" width="13.88671875" style="97" customWidth="1"/>
    <col min="5891" max="6142" width="9.21875" style="97"/>
    <col min="6143" max="6143" width="130.21875" style="97" customWidth="1"/>
    <col min="6144" max="6146" width="13.88671875" style="97" customWidth="1"/>
    <col min="6147" max="6398" width="9.21875" style="97"/>
    <col min="6399" max="6399" width="130.21875" style="97" customWidth="1"/>
    <col min="6400" max="6402" width="13.88671875" style="97" customWidth="1"/>
    <col min="6403" max="6654" width="9.21875" style="97"/>
    <col min="6655" max="6655" width="130.21875" style="97" customWidth="1"/>
    <col min="6656" max="6658" width="13.88671875" style="97" customWidth="1"/>
    <col min="6659" max="6910" width="9.21875" style="97"/>
    <col min="6911" max="6911" width="130.21875" style="97" customWidth="1"/>
    <col min="6912" max="6914" width="13.88671875" style="97" customWidth="1"/>
    <col min="6915" max="7166" width="9.21875" style="97"/>
    <col min="7167" max="7167" width="130.21875" style="97" customWidth="1"/>
    <col min="7168" max="7170" width="13.88671875" style="97" customWidth="1"/>
    <col min="7171" max="7422" width="9.21875" style="97"/>
    <col min="7423" max="7423" width="130.21875" style="97" customWidth="1"/>
    <col min="7424" max="7426" width="13.88671875" style="97" customWidth="1"/>
    <col min="7427" max="7678" width="9.21875" style="97"/>
    <col min="7679" max="7679" width="130.21875" style="97" customWidth="1"/>
    <col min="7680" max="7682" width="13.88671875" style="97" customWidth="1"/>
    <col min="7683" max="7934" width="9.21875" style="97"/>
    <col min="7935" max="7935" width="130.21875" style="97" customWidth="1"/>
    <col min="7936" max="7938" width="13.88671875" style="97" customWidth="1"/>
    <col min="7939" max="8190" width="9.21875" style="97"/>
    <col min="8191" max="8191" width="130.21875" style="97" customWidth="1"/>
    <col min="8192" max="8194" width="13.88671875" style="97" customWidth="1"/>
    <col min="8195" max="8446" width="9.21875" style="97"/>
    <col min="8447" max="8447" width="130.21875" style="97" customWidth="1"/>
    <col min="8448" max="8450" width="13.88671875" style="97" customWidth="1"/>
    <col min="8451" max="8702" width="9.21875" style="97"/>
    <col min="8703" max="8703" width="130.21875" style="97" customWidth="1"/>
    <col min="8704" max="8706" width="13.88671875" style="97" customWidth="1"/>
    <col min="8707" max="8958" width="9.21875" style="97"/>
    <col min="8959" max="8959" width="130.21875" style="97" customWidth="1"/>
    <col min="8960" max="8962" width="13.88671875" style="97" customWidth="1"/>
    <col min="8963" max="9214" width="9.21875" style="97"/>
    <col min="9215" max="9215" width="130.21875" style="97" customWidth="1"/>
    <col min="9216" max="9218" width="13.88671875" style="97" customWidth="1"/>
    <col min="9219" max="9470" width="9.21875" style="97"/>
    <col min="9471" max="9471" width="130.21875" style="97" customWidth="1"/>
    <col min="9472" max="9474" width="13.88671875" style="97" customWidth="1"/>
    <col min="9475" max="9726" width="9.21875" style="97"/>
    <col min="9727" max="9727" width="130.21875" style="97" customWidth="1"/>
    <col min="9728" max="9730" width="13.88671875" style="97" customWidth="1"/>
    <col min="9731" max="9982" width="9.21875" style="97"/>
    <col min="9983" max="9983" width="130.21875" style="97" customWidth="1"/>
    <col min="9984" max="9986" width="13.88671875" style="97" customWidth="1"/>
    <col min="9987" max="10238" width="9.21875" style="97"/>
    <col min="10239" max="10239" width="130.21875" style="97" customWidth="1"/>
    <col min="10240" max="10242" width="13.88671875" style="97" customWidth="1"/>
    <col min="10243" max="10494" width="9.21875" style="97"/>
    <col min="10495" max="10495" width="130.21875" style="97" customWidth="1"/>
    <col min="10496" max="10498" width="13.88671875" style="97" customWidth="1"/>
    <col min="10499" max="10750" width="9.21875" style="97"/>
    <col min="10751" max="10751" width="130.21875" style="97" customWidth="1"/>
    <col min="10752" max="10754" width="13.88671875" style="97" customWidth="1"/>
    <col min="10755" max="11006" width="9.21875" style="97"/>
    <col min="11007" max="11007" width="130.21875" style="97" customWidth="1"/>
    <col min="11008" max="11010" width="13.88671875" style="97" customWidth="1"/>
    <col min="11011" max="11262" width="9.21875" style="97"/>
    <col min="11263" max="11263" width="130.21875" style="97" customWidth="1"/>
    <col min="11264" max="11266" width="13.88671875" style="97" customWidth="1"/>
    <col min="11267" max="11518" width="9.21875" style="97"/>
    <col min="11519" max="11519" width="130.21875" style="97" customWidth="1"/>
    <col min="11520" max="11522" width="13.88671875" style="97" customWidth="1"/>
    <col min="11523" max="11774" width="9.21875" style="97"/>
    <col min="11775" max="11775" width="130.21875" style="97" customWidth="1"/>
    <col min="11776" max="11778" width="13.88671875" style="97" customWidth="1"/>
    <col min="11779" max="12030" width="9.21875" style="97"/>
    <col min="12031" max="12031" width="130.21875" style="97" customWidth="1"/>
    <col min="12032" max="12034" width="13.88671875" style="97" customWidth="1"/>
    <col min="12035" max="12286" width="9.21875" style="97"/>
    <col min="12287" max="12287" width="130.21875" style="97" customWidth="1"/>
    <col min="12288" max="12290" width="13.88671875" style="97" customWidth="1"/>
    <col min="12291" max="12542" width="9.21875" style="97"/>
    <col min="12543" max="12543" width="130.21875" style="97" customWidth="1"/>
    <col min="12544" max="12546" width="13.88671875" style="97" customWidth="1"/>
    <col min="12547" max="12798" width="9.21875" style="97"/>
    <col min="12799" max="12799" width="130.21875" style="97" customWidth="1"/>
    <col min="12800" max="12802" width="13.88671875" style="97" customWidth="1"/>
    <col min="12803" max="13054" width="9.21875" style="97"/>
    <col min="13055" max="13055" width="130.21875" style="97" customWidth="1"/>
    <col min="13056" max="13058" width="13.88671875" style="97" customWidth="1"/>
    <col min="13059" max="13310" width="9.21875" style="97"/>
    <col min="13311" max="13311" width="130.21875" style="97" customWidth="1"/>
    <col min="13312" max="13314" width="13.88671875" style="97" customWidth="1"/>
    <col min="13315" max="13566" width="9.21875" style="97"/>
    <col min="13567" max="13567" width="130.21875" style="97" customWidth="1"/>
    <col min="13568" max="13570" width="13.88671875" style="97" customWidth="1"/>
    <col min="13571" max="13822" width="9.21875" style="97"/>
    <col min="13823" max="13823" width="130.21875" style="97" customWidth="1"/>
    <col min="13824" max="13826" width="13.88671875" style="97" customWidth="1"/>
    <col min="13827" max="14078" width="9.21875" style="97"/>
    <col min="14079" max="14079" width="130.21875" style="97" customWidth="1"/>
    <col min="14080" max="14082" width="13.88671875" style="97" customWidth="1"/>
    <col min="14083" max="14334" width="9.21875" style="97"/>
    <col min="14335" max="14335" width="130.21875" style="97" customWidth="1"/>
    <col min="14336" max="14338" width="13.88671875" style="97" customWidth="1"/>
    <col min="14339" max="14590" width="9.21875" style="97"/>
    <col min="14591" max="14591" width="130.21875" style="97" customWidth="1"/>
    <col min="14592" max="14594" width="13.88671875" style="97" customWidth="1"/>
    <col min="14595" max="14846" width="9.21875" style="97"/>
    <col min="14847" max="14847" width="130.21875" style="97" customWidth="1"/>
    <col min="14848" max="14850" width="13.88671875" style="97" customWidth="1"/>
    <col min="14851" max="15102" width="9.21875" style="97"/>
    <col min="15103" max="15103" width="130.21875" style="97" customWidth="1"/>
    <col min="15104" max="15106" width="13.88671875" style="97" customWidth="1"/>
    <col min="15107" max="15358" width="9.21875" style="97"/>
    <col min="15359" max="15359" width="130.21875" style="97" customWidth="1"/>
    <col min="15360" max="15362" width="13.88671875" style="97" customWidth="1"/>
    <col min="15363" max="15614" width="9.21875" style="97"/>
    <col min="15615" max="15615" width="130.21875" style="97" customWidth="1"/>
    <col min="15616" max="15618" width="13.88671875" style="97" customWidth="1"/>
    <col min="15619" max="15870" width="9.21875" style="97"/>
    <col min="15871" max="15871" width="130.21875" style="97" customWidth="1"/>
    <col min="15872" max="15874" width="13.88671875" style="97" customWidth="1"/>
    <col min="15875" max="16126" width="9.21875" style="97"/>
    <col min="16127" max="16127" width="130.21875" style="97" customWidth="1"/>
    <col min="16128" max="16130" width="13.88671875" style="97" customWidth="1"/>
    <col min="16131" max="16384" width="9.21875" style="97"/>
  </cols>
  <sheetData>
    <row r="1" spans="1:4" ht="21.6" customHeight="1" x14ac:dyDescent="0.2">
      <c r="A1" s="18" t="s">
        <v>156</v>
      </c>
      <c r="B1" s="32"/>
      <c r="C1" s="33"/>
    </row>
    <row r="2" spans="1:4" ht="20.45" customHeight="1" x14ac:dyDescent="0.25">
      <c r="A2" s="97" t="s">
        <v>84</v>
      </c>
      <c r="B2" s="95"/>
      <c r="C2" s="96"/>
      <c r="D2" s="98"/>
    </row>
    <row r="3" spans="1:4" s="22" customFormat="1" ht="20.100000000000001" customHeight="1" x14ac:dyDescent="0.25">
      <c r="A3" s="267" t="s">
        <v>204</v>
      </c>
      <c r="B3" s="268" t="s">
        <v>161</v>
      </c>
      <c r="C3" s="268" t="s">
        <v>164</v>
      </c>
    </row>
    <row r="4" spans="1:4" ht="20.100000000000001" customHeight="1" x14ac:dyDescent="0.25">
      <c r="A4" s="269" t="s">
        <v>180</v>
      </c>
      <c r="B4" s="270">
        <v>554914.22376999992</v>
      </c>
      <c r="C4" s="270">
        <v>546719.63099999994</v>
      </c>
    </row>
    <row r="5" spans="1:4" s="103" customFormat="1" ht="15.6" customHeight="1" x14ac:dyDescent="0.2">
      <c r="A5" s="271" t="s">
        <v>205</v>
      </c>
      <c r="B5" s="272">
        <v>169235.535</v>
      </c>
      <c r="C5" s="272">
        <v>178123</v>
      </c>
    </row>
    <row r="6" spans="1:4" s="103" customFormat="1" ht="15.6" customHeight="1" x14ac:dyDescent="0.2">
      <c r="A6" s="273" t="s">
        <v>206</v>
      </c>
      <c r="B6" s="274">
        <v>156258.622</v>
      </c>
      <c r="C6" s="274">
        <v>158750</v>
      </c>
    </row>
    <row r="7" spans="1:4" s="100" customFormat="1" ht="15.6" customHeight="1" x14ac:dyDescent="0.2">
      <c r="A7" s="275" t="s">
        <v>252</v>
      </c>
      <c r="B7" s="276">
        <v>93058.345000000001</v>
      </c>
      <c r="C7" s="276">
        <v>92606.659</v>
      </c>
    </row>
    <row r="8" spans="1:4" s="103" customFormat="1" ht="15.6" customHeight="1" x14ac:dyDescent="0.2">
      <c r="A8" s="273" t="s">
        <v>207</v>
      </c>
      <c r="B8" s="274">
        <v>73358</v>
      </c>
      <c r="C8" s="274">
        <v>71976</v>
      </c>
    </row>
    <row r="9" spans="1:4" s="100" customFormat="1" ht="15.6" customHeight="1" x14ac:dyDescent="0.2">
      <c r="A9" s="277" t="s">
        <v>208</v>
      </c>
      <c r="B9" s="276">
        <v>12458</v>
      </c>
      <c r="C9" s="276">
        <v>12458</v>
      </c>
    </row>
    <row r="10" spans="1:4" s="103" customFormat="1" ht="15.6" customHeight="1" x14ac:dyDescent="0.2">
      <c r="A10" s="278" t="s">
        <v>103</v>
      </c>
      <c r="B10" s="274">
        <v>11482.804</v>
      </c>
      <c r="C10" s="274">
        <v>11557</v>
      </c>
    </row>
    <row r="11" spans="1:4" s="103" customFormat="1" ht="15.6" customHeight="1" x14ac:dyDescent="0.2">
      <c r="A11" s="277" t="s">
        <v>370</v>
      </c>
      <c r="B11" s="276">
        <v>11355.614</v>
      </c>
      <c r="C11" s="276">
        <v>11700</v>
      </c>
    </row>
    <row r="12" spans="1:4" s="103" customFormat="1" ht="15.6" customHeight="1" x14ac:dyDescent="0.2">
      <c r="A12" s="273" t="s">
        <v>209</v>
      </c>
      <c r="B12" s="274">
        <v>10411</v>
      </c>
      <c r="C12" s="279" t="s">
        <v>280</v>
      </c>
    </row>
    <row r="13" spans="1:4" s="103" customFormat="1" ht="15.6" customHeight="1" x14ac:dyDescent="0.2">
      <c r="A13" s="277" t="s">
        <v>210</v>
      </c>
      <c r="B13" s="276">
        <v>9475.3410000000003</v>
      </c>
      <c r="C13" s="280">
        <v>9473</v>
      </c>
    </row>
    <row r="14" spans="1:4" s="103" customFormat="1" ht="15.6" customHeight="1" x14ac:dyDescent="0.2">
      <c r="A14" s="273" t="s">
        <v>371</v>
      </c>
      <c r="B14" s="274">
        <v>6142</v>
      </c>
      <c r="C14" s="279" t="s">
        <v>83</v>
      </c>
    </row>
    <row r="15" spans="1:4" s="100" customFormat="1" ht="15.6" customHeight="1" x14ac:dyDescent="0.2">
      <c r="A15" s="275" t="s">
        <v>253</v>
      </c>
      <c r="B15" s="276">
        <v>1100</v>
      </c>
      <c r="C15" s="281" t="s">
        <v>83</v>
      </c>
    </row>
    <row r="16" spans="1:4" s="103" customFormat="1" ht="15.6" customHeight="1" x14ac:dyDescent="0.2">
      <c r="A16" s="273" t="s">
        <v>92</v>
      </c>
      <c r="B16" s="274">
        <v>465.00477000000001</v>
      </c>
      <c r="C16" s="282">
        <v>0</v>
      </c>
    </row>
    <row r="17" spans="1:3" s="106" customFormat="1" ht="15.6" customHeight="1" x14ac:dyDescent="0.2">
      <c r="A17" s="283" t="s">
        <v>211</v>
      </c>
      <c r="B17" s="284">
        <v>113.958</v>
      </c>
      <c r="C17" s="284">
        <v>75.971999999999994</v>
      </c>
    </row>
    <row r="18" spans="1:3" s="103" customFormat="1" ht="15.6" customHeight="1" x14ac:dyDescent="0.25">
      <c r="A18" s="285" t="s">
        <v>197</v>
      </c>
      <c r="B18" s="286">
        <v>337137.13674000005</v>
      </c>
      <c r="C18" s="286">
        <v>337488.03399999999</v>
      </c>
    </row>
    <row r="19" spans="1:3" s="103" customFormat="1" ht="15.6" customHeight="1" x14ac:dyDescent="0.2">
      <c r="A19" s="287" t="s">
        <v>145</v>
      </c>
      <c r="B19" s="276">
        <v>222278.08199999999</v>
      </c>
      <c r="C19" s="276">
        <v>222718</v>
      </c>
    </row>
    <row r="20" spans="1:3" s="103" customFormat="1" ht="15.6" customHeight="1" x14ac:dyDescent="0.2">
      <c r="A20" s="288" t="s">
        <v>146</v>
      </c>
      <c r="B20" s="274">
        <v>45000</v>
      </c>
      <c r="C20" s="274">
        <v>45000</v>
      </c>
    </row>
    <row r="21" spans="1:3" s="103" customFormat="1" ht="15.6" customHeight="1" x14ac:dyDescent="0.2">
      <c r="A21" s="287" t="s">
        <v>372</v>
      </c>
      <c r="B21" s="276">
        <v>30000</v>
      </c>
      <c r="C21" s="276">
        <v>30000</v>
      </c>
    </row>
    <row r="22" spans="1:3" s="103" customFormat="1" ht="15.6" customHeight="1" x14ac:dyDescent="0.2">
      <c r="A22" s="288" t="s">
        <v>212</v>
      </c>
      <c r="B22" s="274">
        <v>25177.850740000002</v>
      </c>
      <c r="C22" s="274">
        <v>24823</v>
      </c>
    </row>
    <row r="23" spans="1:3" s="103" customFormat="1" ht="15.6" customHeight="1" x14ac:dyDescent="0.2">
      <c r="A23" s="287" t="s">
        <v>105</v>
      </c>
      <c r="B23" s="276">
        <v>3250</v>
      </c>
      <c r="C23" s="276">
        <v>3250</v>
      </c>
    </row>
    <row r="24" spans="1:3" s="103" customFormat="1" ht="15.6" customHeight="1" x14ac:dyDescent="0.2">
      <c r="A24" s="288" t="s">
        <v>213</v>
      </c>
      <c r="B24" s="274">
        <v>2300</v>
      </c>
      <c r="C24" s="274">
        <v>2300</v>
      </c>
    </row>
    <row r="25" spans="1:3" s="103" customFormat="1" ht="15.6" customHeight="1" x14ac:dyDescent="0.2">
      <c r="A25" s="287" t="s">
        <v>214</v>
      </c>
      <c r="B25" s="276">
        <v>2137.2489999999998</v>
      </c>
      <c r="C25" s="276">
        <v>2137.2489999999998</v>
      </c>
    </row>
    <row r="26" spans="1:3" s="103" customFormat="1" ht="15.6" customHeight="1" x14ac:dyDescent="0.2">
      <c r="A26" s="288" t="s">
        <v>106</v>
      </c>
      <c r="B26" s="274">
        <v>2000</v>
      </c>
      <c r="C26" s="274">
        <v>2500</v>
      </c>
    </row>
    <row r="27" spans="1:3" s="103" customFormat="1" ht="15.6" customHeight="1" x14ac:dyDescent="0.2">
      <c r="A27" s="287" t="s">
        <v>215</v>
      </c>
      <c r="B27" s="276">
        <v>1100</v>
      </c>
      <c r="C27" s="276">
        <v>1100</v>
      </c>
    </row>
    <row r="28" spans="1:3" s="103" customFormat="1" ht="15.6" customHeight="1" x14ac:dyDescent="0.2">
      <c r="A28" s="288" t="s">
        <v>373</v>
      </c>
      <c r="B28" s="274">
        <v>880</v>
      </c>
      <c r="C28" s="274">
        <v>880</v>
      </c>
    </row>
    <row r="29" spans="1:3" s="103" customFormat="1" ht="15.6" customHeight="1" x14ac:dyDescent="0.2">
      <c r="A29" s="287" t="s">
        <v>216</v>
      </c>
      <c r="B29" s="276">
        <v>689.577</v>
      </c>
      <c r="C29" s="276">
        <v>689.577</v>
      </c>
    </row>
    <row r="30" spans="1:3" s="103" customFormat="1" ht="15.6" customHeight="1" x14ac:dyDescent="0.2">
      <c r="A30" s="288" t="s">
        <v>217</v>
      </c>
      <c r="B30" s="274">
        <v>560</v>
      </c>
      <c r="C30" s="274">
        <v>560</v>
      </c>
    </row>
    <row r="31" spans="1:3" s="103" customFormat="1" ht="15.6" customHeight="1" x14ac:dyDescent="0.2">
      <c r="A31" s="287" t="s">
        <v>94</v>
      </c>
      <c r="B31" s="276">
        <v>550</v>
      </c>
      <c r="C31" s="276">
        <v>550</v>
      </c>
    </row>
    <row r="32" spans="1:3" s="103" customFormat="1" ht="15.6" customHeight="1" x14ac:dyDescent="0.2">
      <c r="A32" s="288" t="s">
        <v>218</v>
      </c>
      <c r="B32" s="282">
        <v>252</v>
      </c>
      <c r="C32" s="282">
        <v>252</v>
      </c>
    </row>
    <row r="33" spans="1:4" s="103" customFormat="1" ht="15.6" customHeight="1" x14ac:dyDescent="0.2">
      <c r="A33" s="287" t="s">
        <v>219</v>
      </c>
      <c r="B33" s="276">
        <v>230</v>
      </c>
      <c r="C33" s="289">
        <v>0</v>
      </c>
    </row>
    <row r="34" spans="1:4" s="103" customFormat="1" ht="15.6" customHeight="1" x14ac:dyDescent="0.2">
      <c r="A34" s="288" t="s">
        <v>220</v>
      </c>
      <c r="B34" s="274">
        <v>222.09</v>
      </c>
      <c r="C34" s="274">
        <v>223.92</v>
      </c>
    </row>
    <row r="35" spans="1:4" s="103" customFormat="1" ht="15.6" customHeight="1" x14ac:dyDescent="0.2">
      <c r="A35" s="287" t="s">
        <v>221</v>
      </c>
      <c r="B35" s="276">
        <v>177</v>
      </c>
      <c r="C35" s="276">
        <v>177</v>
      </c>
    </row>
    <row r="36" spans="1:4" s="103" customFormat="1" ht="15.6" customHeight="1" x14ac:dyDescent="0.2">
      <c r="A36" s="288" t="s">
        <v>222</v>
      </c>
      <c r="B36" s="274">
        <v>120</v>
      </c>
      <c r="C36" s="274">
        <v>120</v>
      </c>
    </row>
    <row r="37" spans="1:4" s="103" customFormat="1" ht="15.6" customHeight="1" x14ac:dyDescent="0.2">
      <c r="A37" s="287" t="s">
        <v>107</v>
      </c>
      <c r="B37" s="276">
        <v>84</v>
      </c>
      <c r="C37" s="276">
        <v>84</v>
      </c>
    </row>
    <row r="38" spans="1:4" s="103" customFormat="1" ht="15.6" customHeight="1" x14ac:dyDescent="0.2">
      <c r="A38" s="288" t="s">
        <v>223</v>
      </c>
      <c r="B38" s="274">
        <v>50</v>
      </c>
      <c r="C38" s="274">
        <v>50</v>
      </c>
    </row>
    <row r="39" spans="1:4" s="103" customFormat="1" ht="20.100000000000001" customHeight="1" x14ac:dyDescent="0.25">
      <c r="A39" s="287" t="s">
        <v>374</v>
      </c>
      <c r="B39" s="276">
        <v>49</v>
      </c>
      <c r="C39" s="276">
        <v>49</v>
      </c>
      <c r="D39" s="105"/>
    </row>
    <row r="40" spans="1:4" s="107" customFormat="1" ht="15.6" customHeight="1" x14ac:dyDescent="0.2">
      <c r="A40" s="288" t="s">
        <v>224</v>
      </c>
      <c r="B40" s="274">
        <v>24.288</v>
      </c>
      <c r="C40" s="274">
        <v>24.288</v>
      </c>
    </row>
    <row r="41" spans="1:4" s="107" customFormat="1" ht="15.6" customHeight="1" x14ac:dyDescent="0.2">
      <c r="A41" s="287" t="s">
        <v>375</v>
      </c>
      <c r="B41" s="276">
        <v>6</v>
      </c>
      <c r="C41" s="276">
        <v>0</v>
      </c>
    </row>
    <row r="42" spans="1:4" s="100" customFormat="1" ht="15.6" customHeight="1" x14ac:dyDescent="0.25">
      <c r="A42" s="285" t="s">
        <v>225</v>
      </c>
      <c r="B42" s="286">
        <v>217308.87700000001</v>
      </c>
      <c r="C42" s="286">
        <v>225570.41099999999</v>
      </c>
    </row>
    <row r="43" spans="1:4" s="107" customFormat="1" ht="15.6" customHeight="1" x14ac:dyDescent="0.2">
      <c r="A43" s="287" t="s">
        <v>376</v>
      </c>
      <c r="B43" s="276">
        <v>204340.614</v>
      </c>
      <c r="C43" s="276">
        <v>211027.42600000001</v>
      </c>
    </row>
    <row r="44" spans="1:4" s="100" customFormat="1" ht="15.6" customHeight="1" x14ac:dyDescent="0.2">
      <c r="A44" s="288" t="s">
        <v>178</v>
      </c>
      <c r="B44" s="274">
        <v>6291</v>
      </c>
      <c r="C44" s="274">
        <v>6291</v>
      </c>
    </row>
    <row r="45" spans="1:4" s="107" customFormat="1" ht="15.6" customHeight="1" x14ac:dyDescent="0.2">
      <c r="A45" s="287" t="s">
        <v>226</v>
      </c>
      <c r="B45" s="276">
        <v>3370</v>
      </c>
      <c r="C45" s="276">
        <v>3437</v>
      </c>
    </row>
    <row r="46" spans="1:4" ht="15.6" customHeight="1" x14ac:dyDescent="0.2">
      <c r="A46" s="288" t="s">
        <v>227</v>
      </c>
      <c r="B46" s="274">
        <v>2514.9850000000001</v>
      </c>
      <c r="C46" s="274">
        <v>2514.9850000000001</v>
      </c>
    </row>
    <row r="47" spans="1:4" s="107" customFormat="1" ht="15.6" customHeight="1" x14ac:dyDescent="0.2">
      <c r="A47" s="287" t="s">
        <v>228</v>
      </c>
      <c r="B47" s="276">
        <v>450</v>
      </c>
      <c r="C47" s="281" t="s">
        <v>83</v>
      </c>
    </row>
    <row r="48" spans="1:4" s="107" customFormat="1" ht="15.6" customHeight="1" x14ac:dyDescent="0.2">
      <c r="A48" s="288" t="s">
        <v>362</v>
      </c>
      <c r="B48" s="274">
        <v>309.98</v>
      </c>
      <c r="C48" s="279" t="s">
        <v>83</v>
      </c>
    </row>
    <row r="49" spans="1:3" s="100" customFormat="1" ht="15.6" customHeight="1" x14ac:dyDescent="0.2">
      <c r="A49" s="287" t="s">
        <v>229</v>
      </c>
      <c r="B49" s="276">
        <v>32.298000000000002</v>
      </c>
      <c r="C49" s="281" t="s">
        <v>83</v>
      </c>
    </row>
    <row r="50" spans="1:3" ht="15.6" customHeight="1" x14ac:dyDescent="0.2">
      <c r="A50" s="288" t="s">
        <v>363</v>
      </c>
      <c r="B50" s="282">
        <v>0</v>
      </c>
      <c r="C50" s="274">
        <v>2300</v>
      </c>
    </row>
    <row r="51" spans="1:3" ht="15.6" customHeight="1" x14ac:dyDescent="0.25">
      <c r="A51" s="290" t="s">
        <v>185</v>
      </c>
      <c r="B51" s="291">
        <v>132518.97899999999</v>
      </c>
      <c r="C51" s="291">
        <v>136620</v>
      </c>
    </row>
    <row r="52" spans="1:3" ht="15.6" customHeight="1" x14ac:dyDescent="0.2">
      <c r="A52" s="288" t="s">
        <v>93</v>
      </c>
      <c r="B52" s="274">
        <v>52000</v>
      </c>
      <c r="C52" s="292">
        <v>52000</v>
      </c>
    </row>
    <row r="53" spans="1:3" s="107" customFormat="1" ht="15.6" customHeight="1" x14ac:dyDescent="0.2">
      <c r="A53" s="287" t="s">
        <v>149</v>
      </c>
      <c r="B53" s="276">
        <v>42000</v>
      </c>
      <c r="C53" s="280">
        <v>42000</v>
      </c>
    </row>
    <row r="54" spans="1:3" s="103" customFormat="1" ht="15.6" customHeight="1" x14ac:dyDescent="0.2">
      <c r="A54" s="288" t="s">
        <v>144</v>
      </c>
      <c r="B54" s="274">
        <v>25500</v>
      </c>
      <c r="C54" s="292">
        <v>25500</v>
      </c>
    </row>
    <row r="55" spans="1:3" s="22" customFormat="1" ht="15.6" customHeight="1" x14ac:dyDescent="0.2">
      <c r="A55" s="287" t="s">
        <v>364</v>
      </c>
      <c r="B55" s="276">
        <v>6000</v>
      </c>
      <c r="C55" s="280">
        <v>10000</v>
      </c>
    </row>
    <row r="56" spans="1:3" ht="15.6" customHeight="1" x14ac:dyDescent="0.2">
      <c r="A56" s="293" t="s">
        <v>365</v>
      </c>
      <c r="B56" s="274">
        <v>3000</v>
      </c>
      <c r="C56" s="292">
        <v>3000</v>
      </c>
    </row>
    <row r="57" spans="1:3" ht="15.6" customHeight="1" x14ac:dyDescent="0.2">
      <c r="A57" s="287" t="s">
        <v>157</v>
      </c>
      <c r="B57" s="276">
        <v>2000</v>
      </c>
      <c r="C57" s="280">
        <v>2500</v>
      </c>
    </row>
    <row r="58" spans="1:3" s="22" customFormat="1" ht="15.6" customHeight="1" x14ac:dyDescent="0.2">
      <c r="A58" s="288" t="s">
        <v>230</v>
      </c>
      <c r="B58" s="274">
        <v>1593.979</v>
      </c>
      <c r="C58" s="292">
        <v>1600</v>
      </c>
    </row>
    <row r="59" spans="1:3" s="103" customFormat="1" ht="15.6" customHeight="1" x14ac:dyDescent="0.2">
      <c r="A59" s="287" t="s">
        <v>366</v>
      </c>
      <c r="B59" s="289">
        <v>330</v>
      </c>
      <c r="C59" s="281" t="s">
        <v>83</v>
      </c>
    </row>
    <row r="60" spans="1:3" s="22" customFormat="1" ht="15.6" customHeight="1" x14ac:dyDescent="0.2">
      <c r="A60" s="288" t="s">
        <v>367</v>
      </c>
      <c r="B60" s="282">
        <v>75</v>
      </c>
      <c r="C60" s="279">
        <v>0</v>
      </c>
    </row>
    <row r="61" spans="1:3" s="103" customFormat="1" ht="15.6" customHeight="1" x14ac:dyDescent="0.2">
      <c r="A61" s="287" t="s">
        <v>231</v>
      </c>
      <c r="B61" s="276">
        <v>20</v>
      </c>
      <c r="C61" s="280">
        <v>20</v>
      </c>
    </row>
    <row r="62" spans="1:3" s="103" customFormat="1" ht="15.6" customHeight="1" x14ac:dyDescent="0.25">
      <c r="A62" s="294" t="s">
        <v>232</v>
      </c>
      <c r="B62" s="286">
        <v>76589.7</v>
      </c>
      <c r="C62" s="295">
        <v>226.7</v>
      </c>
    </row>
    <row r="63" spans="1:3" s="103" customFormat="1" ht="15.6" customHeight="1" x14ac:dyDescent="0.2">
      <c r="A63" s="296" t="s">
        <v>368</v>
      </c>
      <c r="B63" s="276">
        <v>76363</v>
      </c>
      <c r="C63" s="281" t="s">
        <v>83</v>
      </c>
    </row>
    <row r="64" spans="1:3" s="103" customFormat="1" ht="15.6" customHeight="1" x14ac:dyDescent="0.2">
      <c r="A64" s="293" t="s">
        <v>369</v>
      </c>
      <c r="B64" s="274">
        <v>226.7</v>
      </c>
      <c r="C64" s="292">
        <v>226.7</v>
      </c>
    </row>
    <row r="65" spans="1:3" s="103" customFormat="1" ht="15.6" customHeight="1" x14ac:dyDescent="0.25">
      <c r="A65" s="290" t="s">
        <v>142</v>
      </c>
      <c r="B65" s="291">
        <v>44063</v>
      </c>
      <c r="C65" s="297">
        <v>44063</v>
      </c>
    </row>
    <row r="66" spans="1:3" s="103" customFormat="1" ht="15.6" customHeight="1" x14ac:dyDescent="0.2">
      <c r="A66" s="293" t="s">
        <v>147</v>
      </c>
      <c r="B66" s="274">
        <v>41063</v>
      </c>
      <c r="C66" s="292">
        <v>41063</v>
      </c>
    </row>
    <row r="67" spans="1:3" s="103" customFormat="1" ht="15.6" customHeight="1" x14ac:dyDescent="0.2">
      <c r="A67" s="296" t="s">
        <v>361</v>
      </c>
      <c r="B67" s="276">
        <v>3000</v>
      </c>
      <c r="C67" s="280">
        <v>3000</v>
      </c>
    </row>
    <row r="68" spans="1:3" s="107" customFormat="1" ht="15.6" customHeight="1" x14ac:dyDescent="0.25">
      <c r="A68" s="294" t="s">
        <v>199</v>
      </c>
      <c r="B68" s="286">
        <v>28150.724000000002</v>
      </c>
      <c r="C68" s="286">
        <v>28324.664000000001</v>
      </c>
    </row>
    <row r="69" spans="1:3" s="103" customFormat="1" ht="20.100000000000001" customHeight="1" x14ac:dyDescent="0.2">
      <c r="A69" s="296" t="s">
        <v>233</v>
      </c>
      <c r="B69" s="276">
        <v>16766.664000000001</v>
      </c>
      <c r="C69" s="280">
        <v>16766.664000000001</v>
      </c>
    </row>
    <row r="70" spans="1:3" s="103" customFormat="1" ht="15.6" customHeight="1" x14ac:dyDescent="0.2">
      <c r="A70" s="293" t="s">
        <v>234</v>
      </c>
      <c r="B70" s="274">
        <v>9239.9140000000007</v>
      </c>
      <c r="C70" s="292">
        <v>10000</v>
      </c>
    </row>
    <row r="71" spans="1:3" s="103" customFormat="1" ht="15.6" customHeight="1" x14ac:dyDescent="0.2">
      <c r="A71" s="296" t="s">
        <v>235</v>
      </c>
      <c r="B71" s="276">
        <v>1261</v>
      </c>
      <c r="C71" s="280">
        <v>1558</v>
      </c>
    </row>
    <row r="72" spans="1:3" s="103" customFormat="1" ht="15.6" customHeight="1" x14ac:dyDescent="0.2">
      <c r="A72" s="293" t="s">
        <v>360</v>
      </c>
      <c r="B72" s="274">
        <v>800</v>
      </c>
      <c r="C72" s="279" t="s">
        <v>83</v>
      </c>
    </row>
    <row r="73" spans="1:3" s="106" customFormat="1" ht="15.6" customHeight="1" x14ac:dyDescent="0.2">
      <c r="A73" s="296" t="s">
        <v>236</v>
      </c>
      <c r="B73" s="276">
        <v>54.768000000000001</v>
      </c>
      <c r="C73" s="281" t="s">
        <v>83</v>
      </c>
    </row>
    <row r="74" spans="1:3" s="103" customFormat="1" ht="15.6" customHeight="1" x14ac:dyDescent="0.2">
      <c r="A74" s="293" t="s">
        <v>237</v>
      </c>
      <c r="B74" s="274">
        <v>28.378</v>
      </c>
      <c r="C74" s="279" t="s">
        <v>83</v>
      </c>
    </row>
    <row r="75" spans="1:3" s="103" customFormat="1" ht="15.6" customHeight="1" x14ac:dyDescent="0.25">
      <c r="A75" s="298" t="s">
        <v>187</v>
      </c>
      <c r="B75" s="291">
        <v>19608.353589999999</v>
      </c>
      <c r="C75" s="297">
        <v>4263.3869999999997</v>
      </c>
    </row>
    <row r="76" spans="1:3" ht="15.6" customHeight="1" x14ac:dyDescent="0.2">
      <c r="A76" s="288" t="s">
        <v>104</v>
      </c>
      <c r="B76" s="274">
        <v>16400</v>
      </c>
      <c r="C76" s="279" t="s">
        <v>83</v>
      </c>
    </row>
    <row r="77" spans="1:3" s="103" customFormat="1" ht="15.6" customHeight="1" x14ac:dyDescent="0.2">
      <c r="A77" s="287" t="s">
        <v>238</v>
      </c>
      <c r="B77" s="276">
        <v>836.11959000000002</v>
      </c>
      <c r="C77" s="280" t="s">
        <v>83</v>
      </c>
    </row>
    <row r="78" spans="1:3" ht="15.6" customHeight="1" x14ac:dyDescent="0.2">
      <c r="A78" s="288" t="s">
        <v>239</v>
      </c>
      <c r="B78" s="274">
        <v>700</v>
      </c>
      <c r="C78" s="292" t="s">
        <v>83</v>
      </c>
    </row>
    <row r="79" spans="1:3" s="103" customFormat="1" ht="15.6" customHeight="1" x14ac:dyDescent="0.2">
      <c r="A79" s="287" t="s">
        <v>240</v>
      </c>
      <c r="B79" s="276">
        <v>589</v>
      </c>
      <c r="C79" s="281">
        <v>582</v>
      </c>
    </row>
    <row r="80" spans="1:3" s="108" customFormat="1" ht="15.6" customHeight="1" x14ac:dyDescent="0.2">
      <c r="A80" s="288" t="s">
        <v>188</v>
      </c>
      <c r="B80" s="274">
        <v>577.41399999999999</v>
      </c>
      <c r="C80" s="292">
        <v>3047.9259999999999</v>
      </c>
    </row>
    <row r="81" spans="1:4" s="100" customFormat="1" ht="15.6" customHeight="1" x14ac:dyDescent="0.2">
      <c r="A81" s="287" t="s">
        <v>359</v>
      </c>
      <c r="B81" s="276">
        <v>360.5</v>
      </c>
      <c r="C81" s="280">
        <v>435.5</v>
      </c>
    </row>
    <row r="82" spans="1:4" s="100" customFormat="1" ht="15.6" customHeight="1" x14ac:dyDescent="0.2">
      <c r="A82" s="288" t="s">
        <v>241</v>
      </c>
      <c r="B82" s="299">
        <v>100</v>
      </c>
      <c r="C82" s="300">
        <v>100</v>
      </c>
    </row>
    <row r="83" spans="1:4" s="107" customFormat="1" ht="15.6" customHeight="1" x14ac:dyDescent="0.2">
      <c r="A83" s="287" t="s">
        <v>194</v>
      </c>
      <c r="B83" s="276">
        <v>45.32</v>
      </c>
      <c r="C83" s="280">
        <v>97.960999999999999</v>
      </c>
    </row>
    <row r="84" spans="1:4" s="103" customFormat="1" ht="15.6" customHeight="1" x14ac:dyDescent="0.25">
      <c r="A84" s="285" t="s">
        <v>201</v>
      </c>
      <c r="B84" s="286">
        <v>8602.5609999999997</v>
      </c>
      <c r="C84" s="295">
        <v>1932</v>
      </c>
    </row>
    <row r="85" spans="1:4" s="100" customFormat="1" ht="15.6" customHeight="1" x14ac:dyDescent="0.2">
      <c r="A85" s="287" t="s">
        <v>108</v>
      </c>
      <c r="B85" s="276">
        <v>3653.7660000000001</v>
      </c>
      <c r="C85" s="281" t="s">
        <v>83</v>
      </c>
    </row>
    <row r="86" spans="1:4" s="107" customFormat="1" ht="15.6" customHeight="1" x14ac:dyDescent="0.2">
      <c r="A86" s="288" t="s">
        <v>242</v>
      </c>
      <c r="B86" s="274">
        <v>2958.7950000000001</v>
      </c>
      <c r="C86" s="292" t="s">
        <v>83</v>
      </c>
    </row>
    <row r="87" spans="1:4" s="107" customFormat="1" ht="15.6" customHeight="1" x14ac:dyDescent="0.2">
      <c r="A87" s="287" t="s">
        <v>95</v>
      </c>
      <c r="B87" s="276">
        <v>1600</v>
      </c>
      <c r="C87" s="280">
        <v>1632</v>
      </c>
    </row>
    <row r="88" spans="1:4" s="108" customFormat="1" ht="15.6" customHeight="1" x14ac:dyDescent="0.2">
      <c r="A88" s="288" t="s">
        <v>243</v>
      </c>
      <c r="B88" s="274">
        <v>300</v>
      </c>
      <c r="C88" s="292">
        <v>300</v>
      </c>
    </row>
    <row r="89" spans="1:4" s="108" customFormat="1" ht="15.6" customHeight="1" x14ac:dyDescent="0.2">
      <c r="A89" s="287" t="s">
        <v>89</v>
      </c>
      <c r="B89" s="289">
        <v>90</v>
      </c>
      <c r="C89" s="281" t="s">
        <v>83</v>
      </c>
    </row>
    <row r="90" spans="1:4" s="108" customFormat="1" ht="15.6" customHeight="1" x14ac:dyDescent="0.25">
      <c r="A90" s="294" t="s">
        <v>196</v>
      </c>
      <c r="B90" s="286">
        <v>1660.826</v>
      </c>
      <c r="C90" s="295">
        <v>829.7</v>
      </c>
    </row>
    <row r="91" spans="1:4" s="108" customFormat="1" ht="20.100000000000001" customHeight="1" x14ac:dyDescent="0.2">
      <c r="A91" s="287" t="s">
        <v>244</v>
      </c>
      <c r="B91" s="289">
        <v>500</v>
      </c>
      <c r="C91" s="281">
        <v>0</v>
      </c>
    </row>
    <row r="92" spans="1:4" s="108" customFormat="1" ht="15.6" customHeight="1" x14ac:dyDescent="0.2">
      <c r="A92" s="288" t="s">
        <v>245</v>
      </c>
      <c r="B92" s="274">
        <v>300</v>
      </c>
      <c r="C92" s="292">
        <v>0</v>
      </c>
    </row>
    <row r="93" spans="1:4" s="108" customFormat="1" ht="15.6" customHeight="1" x14ac:dyDescent="0.2">
      <c r="A93" s="287" t="s">
        <v>246</v>
      </c>
      <c r="B93" s="276">
        <v>300</v>
      </c>
      <c r="C93" s="281">
        <v>312</v>
      </c>
    </row>
    <row r="94" spans="1:4" s="108" customFormat="1" ht="15.6" customHeight="1" x14ac:dyDescent="0.2">
      <c r="A94" s="288" t="s">
        <v>148</v>
      </c>
      <c r="B94" s="274">
        <v>253.251</v>
      </c>
      <c r="C94" s="279">
        <v>255</v>
      </c>
    </row>
    <row r="95" spans="1:4" s="103" customFormat="1" ht="20.100000000000001" customHeight="1" x14ac:dyDescent="0.2">
      <c r="A95" s="287" t="s">
        <v>358</v>
      </c>
      <c r="B95" s="276">
        <v>123</v>
      </c>
      <c r="C95" s="280">
        <v>123</v>
      </c>
      <c r="D95" s="109"/>
    </row>
    <row r="96" spans="1:4" s="103" customFormat="1" ht="15.6" customHeight="1" x14ac:dyDescent="0.2">
      <c r="A96" s="288" t="s">
        <v>247</v>
      </c>
      <c r="B96" s="282">
        <v>50</v>
      </c>
      <c r="C96" s="279">
        <v>50</v>
      </c>
    </row>
    <row r="97" spans="1:4" s="103" customFormat="1" ht="15.6" customHeight="1" x14ac:dyDescent="0.2">
      <c r="A97" s="287" t="s">
        <v>248</v>
      </c>
      <c r="B97" s="289">
        <v>48</v>
      </c>
      <c r="C97" s="281">
        <v>48</v>
      </c>
    </row>
    <row r="98" spans="1:4" s="103" customFormat="1" ht="20.100000000000001" customHeight="1" x14ac:dyDescent="0.2">
      <c r="A98" s="288" t="s">
        <v>249</v>
      </c>
      <c r="B98" s="282">
        <v>25</v>
      </c>
      <c r="C98" s="279">
        <v>25</v>
      </c>
    </row>
    <row r="99" spans="1:4" ht="15.6" customHeight="1" x14ac:dyDescent="0.2">
      <c r="A99" s="287" t="s">
        <v>250</v>
      </c>
      <c r="B99" s="276">
        <v>20</v>
      </c>
      <c r="C99" s="280">
        <v>0</v>
      </c>
    </row>
    <row r="100" spans="1:4" ht="15.6" customHeight="1" x14ac:dyDescent="0.2">
      <c r="A100" s="288" t="s">
        <v>251</v>
      </c>
      <c r="B100" s="274">
        <v>16.7</v>
      </c>
      <c r="C100" s="292">
        <v>16.7</v>
      </c>
    </row>
    <row r="101" spans="1:4" ht="15.6" customHeight="1" x14ac:dyDescent="0.2">
      <c r="A101" s="287" t="s">
        <v>379</v>
      </c>
      <c r="B101" s="276">
        <v>24.875</v>
      </c>
      <c r="C101" s="280">
        <v>0</v>
      </c>
    </row>
    <row r="102" spans="1:4" ht="15.6" customHeight="1" x14ac:dyDescent="0.25">
      <c r="A102" s="302" t="s">
        <v>153</v>
      </c>
      <c r="B102" s="286">
        <v>1420554.3810999999</v>
      </c>
      <c r="C102" s="286">
        <v>1326037.527</v>
      </c>
    </row>
    <row r="103" spans="1:4" ht="15.6" customHeight="1" x14ac:dyDescent="0.25">
      <c r="A103" s="301" t="s">
        <v>154</v>
      </c>
      <c r="B103" s="291">
        <v>1299894.27651</v>
      </c>
      <c r="C103" s="291">
        <v>1326037.527</v>
      </c>
    </row>
    <row r="104" spans="1:4" x14ac:dyDescent="0.2">
      <c r="A104" s="22"/>
      <c r="B104" s="22"/>
      <c r="C104" s="22"/>
    </row>
    <row r="105" spans="1:4" s="103" customFormat="1" ht="18" x14ac:dyDescent="0.2">
      <c r="A105" s="313"/>
      <c r="B105" s="314"/>
      <c r="C105" s="314"/>
      <c r="D105" s="314"/>
    </row>
    <row r="106" spans="1:4" x14ac:dyDescent="0.2">
      <c r="A106" s="99"/>
      <c r="B106" s="101"/>
      <c r="C106" s="101"/>
      <c r="D106" s="30"/>
    </row>
    <row r="107" spans="1:4" x14ac:dyDescent="0.2">
      <c r="A107" s="99"/>
      <c r="B107" s="303"/>
      <c r="C107" s="101"/>
      <c r="D107" s="30"/>
    </row>
    <row r="108" spans="1:4" x14ac:dyDescent="0.2">
      <c r="A108" s="102"/>
      <c r="B108" s="101"/>
      <c r="C108" s="101"/>
      <c r="D108" s="30"/>
    </row>
    <row r="109" spans="1:4" x14ac:dyDescent="0.2">
      <c r="A109" s="110"/>
      <c r="B109" s="103"/>
      <c r="C109" s="103"/>
      <c r="D109" s="103"/>
    </row>
    <row r="110" spans="1:4" ht="15.75" x14ac:dyDescent="0.2">
      <c r="A110" s="111"/>
      <c r="B110" s="103"/>
      <c r="C110" s="103"/>
      <c r="D110" s="103"/>
    </row>
  </sheetData>
  <mergeCells count="1">
    <mergeCell ref="A105:D105"/>
  </mergeCells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zoomScale="70" zoomScaleNormal="70" workbookViewId="0"/>
  </sheetViews>
  <sheetFormatPr defaultColWidth="2.44140625" defaultRowHeight="12.75" x14ac:dyDescent="0.2"/>
  <cols>
    <col min="1" max="1" width="27.21875" style="5" customWidth="1"/>
    <col min="2" max="2" width="17.6640625" style="5" customWidth="1"/>
    <col min="3" max="4" width="10.109375" style="5" customWidth="1"/>
    <col min="5" max="5" width="18.88671875" style="5" customWidth="1"/>
    <col min="6" max="6" width="12.88671875" style="5" customWidth="1"/>
    <col min="7" max="7" width="11.109375" style="5" customWidth="1"/>
    <col min="8" max="8" width="12.88671875" style="5" customWidth="1"/>
    <col min="9" max="11" width="11.88671875" style="5" customWidth="1"/>
    <col min="12" max="13" width="15.44140625" style="5" customWidth="1"/>
    <col min="14" max="14" width="17.6640625" style="5" customWidth="1"/>
    <col min="15" max="15" width="13.44140625" style="5" customWidth="1"/>
    <col min="16" max="16" width="14.88671875" style="5" customWidth="1"/>
    <col min="17" max="17" width="17.6640625" style="5" customWidth="1"/>
    <col min="18" max="243" width="8.88671875" style="5" customWidth="1"/>
    <col min="244" max="244" width="3.21875" style="5" customWidth="1"/>
    <col min="245" max="245" width="18.21875" style="5" customWidth="1"/>
    <col min="246" max="246" width="2.6640625" style="5" customWidth="1"/>
    <col min="247" max="248" width="15.109375" style="5" customWidth="1"/>
    <col min="249" max="16384" width="2.44140625" style="5"/>
  </cols>
  <sheetData>
    <row r="1" spans="1:18" ht="21.6" customHeight="1" x14ac:dyDescent="0.3">
      <c r="A1" s="35" t="s">
        <v>343</v>
      </c>
    </row>
    <row r="2" spans="1:18" ht="21" customHeight="1" thickBot="1" x14ac:dyDescent="0.25">
      <c r="A2" s="23" t="s">
        <v>84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6"/>
    </row>
    <row r="3" spans="1:18" s="10" customFormat="1" ht="78" customHeight="1" thickBot="1" x14ac:dyDescent="0.25">
      <c r="A3" s="93" t="s">
        <v>23</v>
      </c>
      <c r="B3" s="79" t="s">
        <v>277</v>
      </c>
      <c r="C3" s="79" t="s">
        <v>81</v>
      </c>
      <c r="D3" s="79" t="s">
        <v>281</v>
      </c>
      <c r="E3" s="79" t="s">
        <v>344</v>
      </c>
      <c r="F3" s="79" t="s">
        <v>117</v>
      </c>
      <c r="G3" s="79" t="s">
        <v>345</v>
      </c>
      <c r="H3" s="79" t="s">
        <v>118</v>
      </c>
      <c r="I3" s="79" t="s">
        <v>119</v>
      </c>
      <c r="J3" s="79" t="s">
        <v>282</v>
      </c>
      <c r="K3" s="79" t="s">
        <v>283</v>
      </c>
      <c r="L3" s="79" t="s">
        <v>284</v>
      </c>
      <c r="M3" s="79" t="s">
        <v>338</v>
      </c>
      <c r="N3" s="79" t="s">
        <v>285</v>
      </c>
      <c r="O3" s="79" t="s">
        <v>286</v>
      </c>
      <c r="P3" s="79" t="s">
        <v>82</v>
      </c>
      <c r="Q3" s="79" t="s">
        <v>287</v>
      </c>
      <c r="R3" s="25"/>
    </row>
    <row r="4" spans="1:18" ht="20.100000000000001" customHeight="1" x14ac:dyDescent="0.2">
      <c r="A4" s="140" t="s">
        <v>7</v>
      </c>
      <c r="B4" s="122">
        <v>135881460</v>
      </c>
      <c r="C4" s="122">
        <v>-124317</v>
      </c>
      <c r="D4" s="122">
        <v>3054823.3612913387</v>
      </c>
      <c r="E4" s="122">
        <v>6051472.6387086613</v>
      </c>
      <c r="F4" s="122">
        <v>-475318</v>
      </c>
      <c r="G4" s="122">
        <v>32829</v>
      </c>
      <c r="H4" s="122">
        <v>72094</v>
      </c>
      <c r="I4" s="122">
        <v>-468894</v>
      </c>
      <c r="J4" s="122">
        <v>181114</v>
      </c>
      <c r="K4" s="122">
        <v>-69208</v>
      </c>
      <c r="L4" s="122">
        <v>146582</v>
      </c>
      <c r="M4" s="122">
        <v>134206</v>
      </c>
      <c r="N4" s="122">
        <v>5604877.6387086613</v>
      </c>
      <c r="O4" s="123">
        <v>4.0377481751973934E-2</v>
      </c>
      <c r="P4" s="123">
        <v>4.1589000000000001E-2</v>
      </c>
      <c r="Q4" s="123">
        <v>1.2115182480260667E-3</v>
      </c>
      <c r="R4" s="26"/>
    </row>
    <row r="5" spans="1:18" ht="15.6" customHeight="1" x14ac:dyDescent="0.2">
      <c r="A5" s="141" t="s">
        <v>0</v>
      </c>
      <c r="B5" s="124">
        <v>248389718</v>
      </c>
      <c r="C5" s="124">
        <v>-171512</v>
      </c>
      <c r="D5" s="124">
        <v>5370555.8727999674</v>
      </c>
      <c r="E5" s="124">
        <v>9675759.1272000335</v>
      </c>
      <c r="F5" s="124">
        <v>-67736</v>
      </c>
      <c r="G5" s="124">
        <v>-215824</v>
      </c>
      <c r="H5" s="124">
        <v>-130150</v>
      </c>
      <c r="I5" s="124">
        <v>362534</v>
      </c>
      <c r="J5" s="124">
        <v>125404</v>
      </c>
      <c r="K5" s="124">
        <v>-960097</v>
      </c>
      <c r="L5" s="124">
        <v>308067</v>
      </c>
      <c r="M5" s="124">
        <v>1003034</v>
      </c>
      <c r="N5" s="124">
        <v>10100991.127200034</v>
      </c>
      <c r="O5" s="125">
        <v>3.9832171791061813E-2</v>
      </c>
      <c r="P5" s="125">
        <v>4.1092999999999998E-2</v>
      </c>
      <c r="Q5" s="125">
        <v>1.2608282089381848E-3</v>
      </c>
      <c r="R5" s="26"/>
    </row>
    <row r="6" spans="1:18" ht="15.6" customHeight="1" x14ac:dyDescent="0.2">
      <c r="A6" s="140" t="s">
        <v>1</v>
      </c>
      <c r="B6" s="122">
        <v>219010014</v>
      </c>
      <c r="C6" s="122">
        <v>407807</v>
      </c>
      <c r="D6" s="122">
        <v>4821661.8636319162</v>
      </c>
      <c r="E6" s="122">
        <v>9660023.1363680847</v>
      </c>
      <c r="F6" s="122">
        <v>-385000</v>
      </c>
      <c r="G6" s="122">
        <v>82161</v>
      </c>
      <c r="H6" s="122">
        <v>-90743</v>
      </c>
      <c r="I6" s="122">
        <v>-570284</v>
      </c>
      <c r="J6" s="122">
        <v>149659</v>
      </c>
      <c r="K6" s="122">
        <v>-91065</v>
      </c>
      <c r="L6" s="122">
        <v>79245</v>
      </c>
      <c r="M6" s="122">
        <v>846957</v>
      </c>
      <c r="N6" s="122">
        <v>9680953.1363680847</v>
      </c>
      <c r="O6" s="123">
        <v>4.3172384330976275E-2</v>
      </c>
      <c r="P6" s="123">
        <v>4.1313000000000002E-2</v>
      </c>
      <c r="Q6" s="123">
        <v>-1.8593843309762728E-3</v>
      </c>
      <c r="R6" s="26"/>
    </row>
    <row r="7" spans="1:18" ht="15.6" customHeight="1" x14ac:dyDescent="0.2">
      <c r="A7" s="141" t="s">
        <v>8</v>
      </c>
      <c r="B7" s="124">
        <v>215251492</v>
      </c>
      <c r="C7" s="124">
        <v>278966</v>
      </c>
      <c r="D7" s="124">
        <v>4530085.4222656963</v>
      </c>
      <c r="E7" s="124">
        <v>9308014.5777343027</v>
      </c>
      <c r="F7" s="124">
        <v>581361</v>
      </c>
      <c r="G7" s="124">
        <v>130756</v>
      </c>
      <c r="H7" s="124">
        <v>40092</v>
      </c>
      <c r="I7" s="124">
        <v>236429</v>
      </c>
      <c r="J7" s="124">
        <v>-23643</v>
      </c>
      <c r="K7" s="124">
        <v>-436478</v>
      </c>
      <c r="L7" s="124">
        <v>283521</v>
      </c>
      <c r="M7" s="124">
        <v>0</v>
      </c>
      <c r="N7" s="124">
        <v>10120052.577734303</v>
      </c>
      <c r="O7" s="125">
        <v>4.5987583327536018E-2</v>
      </c>
      <c r="P7" s="125">
        <v>4.4748000000000003E-2</v>
      </c>
      <c r="Q7" s="125">
        <v>-1.2395833275360146E-3</v>
      </c>
      <c r="R7" s="26"/>
    </row>
    <row r="8" spans="1:18" ht="15.6" customHeight="1" x14ac:dyDescent="0.2">
      <c r="A8" s="140" t="s">
        <v>9</v>
      </c>
      <c r="B8" s="122">
        <v>275984459</v>
      </c>
      <c r="C8" s="122">
        <v>-4694</v>
      </c>
      <c r="D8" s="122">
        <v>6393022.8988903137</v>
      </c>
      <c r="E8" s="122">
        <v>11551126.101109687</v>
      </c>
      <c r="F8" s="122">
        <v>-1126218</v>
      </c>
      <c r="G8" s="122">
        <v>-555763</v>
      </c>
      <c r="H8" s="122">
        <v>-81865</v>
      </c>
      <c r="I8" s="122">
        <v>-682634</v>
      </c>
      <c r="J8" s="122">
        <v>89308</v>
      </c>
      <c r="K8" s="122">
        <v>466200</v>
      </c>
      <c r="L8" s="122">
        <v>-545622</v>
      </c>
      <c r="M8" s="122">
        <v>2838779</v>
      </c>
      <c r="N8" s="122">
        <v>11953311.101109687</v>
      </c>
      <c r="O8" s="123">
        <v>4.2331667970037637E-2</v>
      </c>
      <c r="P8" s="123">
        <v>4.1496999999999999E-2</v>
      </c>
      <c r="Q8" s="123">
        <v>-8.3466797003763776E-4</v>
      </c>
      <c r="R8" s="26"/>
    </row>
    <row r="9" spans="1:18" ht="15.6" customHeight="1" x14ac:dyDescent="0.2">
      <c r="A9" s="142" t="s">
        <v>10</v>
      </c>
      <c r="B9" s="128">
        <v>249507542</v>
      </c>
      <c r="C9" s="128">
        <v>496165</v>
      </c>
      <c r="D9" s="128">
        <v>5598105.5724224998</v>
      </c>
      <c r="E9" s="128">
        <v>11528454.427577499</v>
      </c>
      <c r="F9" s="128">
        <v>210600</v>
      </c>
      <c r="G9" s="128">
        <v>285907</v>
      </c>
      <c r="H9" s="128">
        <v>68491</v>
      </c>
      <c r="I9" s="128">
        <v>961598</v>
      </c>
      <c r="J9" s="128">
        <v>248346</v>
      </c>
      <c r="K9" s="128">
        <v>-392697</v>
      </c>
      <c r="L9" s="128">
        <v>-57778</v>
      </c>
      <c r="M9" s="128">
        <v>0</v>
      </c>
      <c r="N9" s="128">
        <v>12852921.427577499</v>
      </c>
      <c r="O9" s="147">
        <v>5.0284938507373603E-2</v>
      </c>
      <c r="P9" s="147">
        <v>4.8607999999999998E-2</v>
      </c>
      <c r="Q9" s="147">
        <v>-1.6769385073736043E-3</v>
      </c>
      <c r="R9" s="26"/>
    </row>
    <row r="10" spans="1:18" ht="15.6" customHeight="1" x14ac:dyDescent="0.2">
      <c r="A10" s="140" t="s">
        <v>2</v>
      </c>
      <c r="B10" s="122">
        <v>251460889</v>
      </c>
      <c r="C10" s="122">
        <v>-458097</v>
      </c>
      <c r="D10" s="122">
        <v>5748523.7667992124</v>
      </c>
      <c r="E10" s="122">
        <v>10896541.233200788</v>
      </c>
      <c r="F10" s="122">
        <v>-1873447</v>
      </c>
      <c r="G10" s="122">
        <v>-638306</v>
      </c>
      <c r="H10" s="122">
        <v>-28227</v>
      </c>
      <c r="I10" s="122">
        <v>-212022</v>
      </c>
      <c r="J10" s="122">
        <v>226753</v>
      </c>
      <c r="K10" s="122">
        <v>-93752</v>
      </c>
      <c r="L10" s="122">
        <v>-261241</v>
      </c>
      <c r="M10" s="122">
        <v>2245936</v>
      </c>
      <c r="N10" s="122">
        <v>10262235.233200788</v>
      </c>
      <c r="O10" s="123">
        <v>3.9969552648842978E-2</v>
      </c>
      <c r="P10" s="123">
        <v>4.2127999999999999E-2</v>
      </c>
      <c r="Q10" s="123">
        <v>2.158447351157021E-3</v>
      </c>
      <c r="R10" s="26"/>
    </row>
    <row r="11" spans="1:18" ht="15.6" customHeight="1" x14ac:dyDescent="0.2">
      <c r="A11" s="141" t="s">
        <v>3</v>
      </c>
      <c r="B11" s="124">
        <v>144224579</v>
      </c>
      <c r="C11" s="124">
        <v>-60959</v>
      </c>
      <c r="D11" s="124">
        <v>3129351.1750396998</v>
      </c>
      <c r="E11" s="124">
        <v>6320772.8249603007</v>
      </c>
      <c r="F11" s="124">
        <v>-434193</v>
      </c>
      <c r="G11" s="124">
        <v>-419503</v>
      </c>
      <c r="H11" s="124">
        <v>24143</v>
      </c>
      <c r="I11" s="124">
        <v>-820683</v>
      </c>
      <c r="J11" s="124">
        <v>47724</v>
      </c>
      <c r="K11" s="124">
        <v>-358547</v>
      </c>
      <c r="L11" s="124">
        <v>50064</v>
      </c>
      <c r="M11" s="124">
        <v>1560734</v>
      </c>
      <c r="N11" s="124">
        <v>5970511.8249603007</v>
      </c>
      <c r="O11" s="125">
        <v>4.0534940515695596E-2</v>
      </c>
      <c r="P11" s="125">
        <v>4.1024999999999999E-2</v>
      </c>
      <c r="Q11" s="125">
        <v>4.9005948430440316E-4</v>
      </c>
      <c r="R11" s="26"/>
    </row>
    <row r="12" spans="1:18" ht="15.6" customHeight="1" x14ac:dyDescent="0.2">
      <c r="A12" s="140" t="s">
        <v>11</v>
      </c>
      <c r="B12" s="122">
        <v>233534310</v>
      </c>
      <c r="C12" s="122">
        <v>-38793</v>
      </c>
      <c r="D12" s="122">
        <v>5347456.058794192</v>
      </c>
      <c r="E12" s="122">
        <v>10545467.941205807</v>
      </c>
      <c r="F12" s="122">
        <v>-1069525</v>
      </c>
      <c r="G12" s="122">
        <v>462276</v>
      </c>
      <c r="H12" s="122">
        <v>-110638</v>
      </c>
      <c r="I12" s="122">
        <v>-147154</v>
      </c>
      <c r="J12" s="122">
        <v>364078</v>
      </c>
      <c r="K12" s="122">
        <v>-152600</v>
      </c>
      <c r="L12" s="122">
        <v>-44520</v>
      </c>
      <c r="M12" s="122">
        <v>80537</v>
      </c>
      <c r="N12" s="122">
        <v>9927921.941205807</v>
      </c>
      <c r="O12" s="123">
        <v>4.1566732376765066E-2</v>
      </c>
      <c r="P12" s="123">
        <v>4.2065999999999999E-2</v>
      </c>
      <c r="Q12" s="123">
        <v>4.9926762323493357E-4</v>
      </c>
      <c r="R12" s="26"/>
    </row>
    <row r="13" spans="1:18" ht="15.6" customHeight="1" x14ac:dyDescent="0.2">
      <c r="A13" s="141" t="s">
        <v>12</v>
      </c>
      <c r="B13" s="124">
        <v>375692397</v>
      </c>
      <c r="C13" s="124">
        <v>479844</v>
      </c>
      <c r="D13" s="124">
        <v>8223839.6429938339</v>
      </c>
      <c r="E13" s="124">
        <v>16974262.357006166</v>
      </c>
      <c r="F13" s="124">
        <v>779155</v>
      </c>
      <c r="G13" s="124">
        <v>-1222406</v>
      </c>
      <c r="H13" s="124">
        <v>-105937</v>
      </c>
      <c r="I13" s="124">
        <v>-514172</v>
      </c>
      <c r="J13" s="124">
        <v>187618</v>
      </c>
      <c r="K13" s="124">
        <v>19830</v>
      </c>
      <c r="L13" s="124">
        <v>32803</v>
      </c>
      <c r="M13" s="124">
        <v>124707</v>
      </c>
      <c r="N13" s="124">
        <v>16275860.357006166</v>
      </c>
      <c r="O13" s="125">
        <v>4.2341379573332075E-2</v>
      </c>
      <c r="P13" s="125">
        <v>4.0869000000000003E-2</v>
      </c>
      <c r="Q13" s="125">
        <v>-1.4723795733320721E-3</v>
      </c>
      <c r="R13" s="26"/>
    </row>
    <row r="14" spans="1:18" ht="15.6" customHeight="1" x14ac:dyDescent="0.2">
      <c r="A14" s="140" t="s">
        <v>13</v>
      </c>
      <c r="B14" s="122">
        <v>468408904</v>
      </c>
      <c r="C14" s="122">
        <v>-632590</v>
      </c>
      <c r="D14" s="122">
        <v>10216875.57189751</v>
      </c>
      <c r="E14" s="122">
        <v>21096679.42810249</v>
      </c>
      <c r="F14" s="122">
        <v>-309322</v>
      </c>
      <c r="G14" s="122">
        <v>558122</v>
      </c>
      <c r="H14" s="122">
        <v>161946</v>
      </c>
      <c r="I14" s="122">
        <v>2035577</v>
      </c>
      <c r="J14" s="122">
        <v>-210884</v>
      </c>
      <c r="K14" s="122">
        <v>719421</v>
      </c>
      <c r="L14" s="122">
        <v>-112176</v>
      </c>
      <c r="M14" s="122">
        <v>0</v>
      </c>
      <c r="N14" s="122">
        <v>23939363.42810249</v>
      </c>
      <c r="O14" s="123">
        <v>5.008306383934711E-2</v>
      </c>
      <c r="P14" s="123">
        <v>5.1892000000000001E-2</v>
      </c>
      <c r="Q14" s="123">
        <v>1.8089361606528909E-3</v>
      </c>
      <c r="R14" s="26"/>
    </row>
    <row r="15" spans="1:18" ht="15.6" customHeight="1" x14ac:dyDescent="0.2">
      <c r="A15" s="141" t="s">
        <v>14</v>
      </c>
      <c r="B15" s="124">
        <v>306177277</v>
      </c>
      <c r="C15" s="124">
        <v>361132</v>
      </c>
      <c r="D15" s="124">
        <v>6233160.5758555755</v>
      </c>
      <c r="E15" s="124">
        <v>12916473.424144424</v>
      </c>
      <c r="F15" s="124">
        <v>2036650</v>
      </c>
      <c r="G15" s="124">
        <v>-852163</v>
      </c>
      <c r="H15" s="124">
        <v>-6720</v>
      </c>
      <c r="I15" s="124">
        <v>-575654</v>
      </c>
      <c r="J15" s="124">
        <v>-53834</v>
      </c>
      <c r="K15" s="124">
        <v>-369418</v>
      </c>
      <c r="L15" s="124">
        <v>457518</v>
      </c>
      <c r="M15" s="124">
        <v>0</v>
      </c>
      <c r="N15" s="124">
        <v>13552852.424144424</v>
      </c>
      <c r="O15" s="125">
        <v>4.3331471727188077E-2</v>
      </c>
      <c r="P15" s="125">
        <v>4.2375000000000003E-2</v>
      </c>
      <c r="Q15" s="125">
        <v>-9.5647172718807405E-4</v>
      </c>
      <c r="R15" s="26"/>
    </row>
    <row r="16" spans="1:18" ht="15.6" customHeight="1" x14ac:dyDescent="0.2">
      <c r="A16" s="140" t="s">
        <v>15</v>
      </c>
      <c r="B16" s="122">
        <v>276527648</v>
      </c>
      <c r="C16" s="122">
        <v>663877</v>
      </c>
      <c r="D16" s="122">
        <v>6032581.079526755</v>
      </c>
      <c r="E16" s="122">
        <v>12373812.920473244</v>
      </c>
      <c r="F16" s="122">
        <v>880299</v>
      </c>
      <c r="G16" s="122">
        <v>424842</v>
      </c>
      <c r="H16" s="122">
        <v>561</v>
      </c>
      <c r="I16" s="122">
        <v>-74667</v>
      </c>
      <c r="J16" s="122">
        <v>-231200</v>
      </c>
      <c r="K16" s="122">
        <v>356707</v>
      </c>
      <c r="L16" s="122">
        <v>-72454</v>
      </c>
      <c r="M16" s="122">
        <v>0</v>
      </c>
      <c r="N16" s="122">
        <v>13657900.920473244</v>
      </c>
      <c r="O16" s="123">
        <v>4.8222946519383587E-2</v>
      </c>
      <c r="P16" s="123">
        <v>4.5703000000000001E-2</v>
      </c>
      <c r="Q16" s="123">
        <v>-2.5199465193835868E-3</v>
      </c>
      <c r="R16" s="26"/>
    </row>
    <row r="17" spans="1:18" ht="15.6" customHeight="1" x14ac:dyDescent="0.2">
      <c r="A17" s="142" t="s">
        <v>16</v>
      </c>
      <c r="B17" s="128">
        <v>224447740</v>
      </c>
      <c r="C17" s="128">
        <v>242985</v>
      </c>
      <c r="D17" s="128">
        <v>5560448.4692324642</v>
      </c>
      <c r="E17" s="128">
        <v>10071860.530767536</v>
      </c>
      <c r="F17" s="128">
        <v>-1842284</v>
      </c>
      <c r="G17" s="128">
        <v>151268</v>
      </c>
      <c r="H17" s="128">
        <v>100546</v>
      </c>
      <c r="I17" s="128">
        <v>129004</v>
      </c>
      <c r="J17" s="128">
        <v>20895</v>
      </c>
      <c r="K17" s="128">
        <v>-32583</v>
      </c>
      <c r="L17" s="128">
        <v>-273088</v>
      </c>
      <c r="M17" s="128">
        <v>2026620</v>
      </c>
      <c r="N17" s="128">
        <v>10352238.530767536</v>
      </c>
      <c r="O17" s="147">
        <v>4.4960633098145159E-2</v>
      </c>
      <c r="P17" s="147">
        <v>4.2922000000000002E-2</v>
      </c>
      <c r="Q17" s="147">
        <v>-2.0386330981451567E-3</v>
      </c>
      <c r="R17" s="26"/>
    </row>
    <row r="18" spans="1:18" ht="15.6" customHeight="1" x14ac:dyDescent="0.2">
      <c r="A18" s="140" t="s">
        <v>4</v>
      </c>
      <c r="B18" s="122">
        <v>521329392</v>
      </c>
      <c r="C18" s="122">
        <v>304722</v>
      </c>
      <c r="D18" s="122">
        <v>10611936.790267244</v>
      </c>
      <c r="E18" s="122">
        <v>21694853.209732756</v>
      </c>
      <c r="F18" s="122">
        <v>3634585</v>
      </c>
      <c r="G18" s="122">
        <v>-172749</v>
      </c>
      <c r="H18" s="122">
        <v>-71598</v>
      </c>
      <c r="I18" s="122">
        <v>-54534</v>
      </c>
      <c r="J18" s="122">
        <v>-497686</v>
      </c>
      <c r="K18" s="122">
        <v>-646299</v>
      </c>
      <c r="L18" s="122">
        <v>544018</v>
      </c>
      <c r="M18" s="122">
        <v>0</v>
      </c>
      <c r="N18" s="122">
        <v>24430590.209732756</v>
      </c>
      <c r="O18" s="123">
        <v>4.5900932798766197E-2</v>
      </c>
      <c r="P18" s="123">
        <v>4.5411E-2</v>
      </c>
      <c r="Q18" s="123">
        <v>-4.899327987661975E-4</v>
      </c>
      <c r="R18" s="26"/>
    </row>
    <row r="19" spans="1:18" ht="15.6" customHeight="1" x14ac:dyDescent="0.2">
      <c r="A19" s="141" t="s">
        <v>17</v>
      </c>
      <c r="B19" s="124">
        <v>133144168</v>
      </c>
      <c r="C19" s="124">
        <v>-18269</v>
      </c>
      <c r="D19" s="124">
        <v>2654114.0697432621</v>
      </c>
      <c r="E19" s="124">
        <v>5466754.9302567374</v>
      </c>
      <c r="F19" s="124">
        <v>990147</v>
      </c>
      <c r="G19" s="124">
        <v>-756487</v>
      </c>
      <c r="H19" s="124">
        <v>15141</v>
      </c>
      <c r="I19" s="124">
        <v>65798</v>
      </c>
      <c r="J19" s="124">
        <v>11792</v>
      </c>
      <c r="K19" s="124">
        <v>340754</v>
      </c>
      <c r="L19" s="124">
        <v>286133</v>
      </c>
      <c r="M19" s="124">
        <v>0</v>
      </c>
      <c r="N19" s="124">
        <v>6420032.9302567374</v>
      </c>
      <c r="O19" s="125">
        <v>4.7282606512632268E-2</v>
      </c>
      <c r="P19" s="125">
        <v>4.7470999999999999E-2</v>
      </c>
      <c r="Q19" s="125">
        <v>1.8839348736773148E-4</v>
      </c>
      <c r="R19" s="26"/>
    </row>
    <row r="20" spans="1:18" ht="15.6" customHeight="1" x14ac:dyDescent="0.2">
      <c r="A20" s="140" t="s">
        <v>18</v>
      </c>
      <c r="B20" s="122">
        <v>373899760</v>
      </c>
      <c r="C20" s="122">
        <v>513441</v>
      </c>
      <c r="D20" s="122">
        <v>7769815.5054702051</v>
      </c>
      <c r="E20" s="122">
        <v>15935919.494529795</v>
      </c>
      <c r="F20" s="122">
        <v>2358455</v>
      </c>
      <c r="G20" s="122">
        <v>-1047346</v>
      </c>
      <c r="H20" s="122">
        <v>140588</v>
      </c>
      <c r="I20" s="122">
        <v>-557462</v>
      </c>
      <c r="J20" s="122">
        <v>51088</v>
      </c>
      <c r="K20" s="122">
        <v>41587</v>
      </c>
      <c r="L20" s="122">
        <v>216303</v>
      </c>
      <c r="M20" s="122">
        <v>0</v>
      </c>
      <c r="N20" s="122">
        <v>17139132.494529795</v>
      </c>
      <c r="O20" s="123">
        <v>4.4845353546170676E-2</v>
      </c>
      <c r="P20" s="123">
        <v>4.2856999999999999E-2</v>
      </c>
      <c r="Q20" s="123">
        <v>-1.9883535461706764E-3</v>
      </c>
      <c r="R20" s="26"/>
    </row>
    <row r="21" spans="1:18" ht="15.6" customHeight="1" x14ac:dyDescent="0.2">
      <c r="A21" s="141" t="s">
        <v>5</v>
      </c>
      <c r="B21" s="124">
        <v>154534061</v>
      </c>
      <c r="C21" s="124">
        <v>276122</v>
      </c>
      <c r="D21" s="124">
        <v>2989782.405362112</v>
      </c>
      <c r="E21" s="124">
        <v>6270016.5946378876</v>
      </c>
      <c r="F21" s="124">
        <v>1449264</v>
      </c>
      <c r="G21" s="124">
        <v>68868</v>
      </c>
      <c r="H21" s="124">
        <v>-18245</v>
      </c>
      <c r="I21" s="124">
        <v>174531</v>
      </c>
      <c r="J21" s="124">
        <v>-15626</v>
      </c>
      <c r="K21" s="124">
        <v>-304978</v>
      </c>
      <c r="L21" s="124">
        <v>185838</v>
      </c>
      <c r="M21" s="124">
        <v>0</v>
      </c>
      <c r="N21" s="124">
        <v>7809668.5946378876</v>
      </c>
      <c r="O21" s="125">
        <v>4.9490939840044552E-2</v>
      </c>
      <c r="P21" s="125">
        <v>4.8985000000000001E-2</v>
      </c>
      <c r="Q21" s="125">
        <v>-5.0593984004455167E-4</v>
      </c>
      <c r="R21" s="26"/>
    </row>
    <row r="22" spans="1:18" ht="15.6" customHeight="1" x14ac:dyDescent="0.2">
      <c r="A22" s="140" t="s">
        <v>6</v>
      </c>
      <c r="B22" s="122">
        <v>192215585</v>
      </c>
      <c r="C22" s="122">
        <v>242645</v>
      </c>
      <c r="D22" s="122">
        <v>4096597.9100606502</v>
      </c>
      <c r="E22" s="122">
        <v>8377032.0899393503</v>
      </c>
      <c r="F22" s="122">
        <v>871121</v>
      </c>
      <c r="G22" s="122">
        <v>155954</v>
      </c>
      <c r="H22" s="122">
        <v>-4012</v>
      </c>
      <c r="I22" s="122">
        <v>134201</v>
      </c>
      <c r="J22" s="122">
        <v>-255768</v>
      </c>
      <c r="K22" s="122">
        <v>19361</v>
      </c>
      <c r="L22" s="122">
        <v>203980</v>
      </c>
      <c r="M22" s="122">
        <v>0</v>
      </c>
      <c r="N22" s="122">
        <v>9501869.0899393503</v>
      </c>
      <c r="O22" s="123">
        <v>4.8342079362645854E-2</v>
      </c>
      <c r="P22" s="123">
        <v>4.7418000000000002E-2</v>
      </c>
      <c r="Q22" s="123">
        <v>-9.2407936264585211E-4</v>
      </c>
      <c r="R22" s="26"/>
    </row>
    <row r="23" spans="1:18" ht="15.6" customHeight="1" x14ac:dyDescent="0.2">
      <c r="A23" s="141" t="s">
        <v>19</v>
      </c>
      <c r="B23" s="124">
        <v>135248459</v>
      </c>
      <c r="C23" s="124">
        <v>-193742</v>
      </c>
      <c r="D23" s="124">
        <v>3520502.5946282903</v>
      </c>
      <c r="E23" s="124">
        <v>5755629.4053717097</v>
      </c>
      <c r="F23" s="124">
        <v>-2693602</v>
      </c>
      <c r="G23" s="124">
        <v>570653</v>
      </c>
      <c r="H23" s="124">
        <v>8153</v>
      </c>
      <c r="I23" s="124">
        <v>-226176</v>
      </c>
      <c r="J23" s="124">
        <v>-36057</v>
      </c>
      <c r="K23" s="124">
        <v>-70841</v>
      </c>
      <c r="L23" s="124">
        <v>-560294</v>
      </c>
      <c r="M23" s="124">
        <v>3244997</v>
      </c>
      <c r="N23" s="124">
        <v>5992462.4053717097</v>
      </c>
      <c r="O23" s="125">
        <v>4.324339101104336E-2</v>
      </c>
      <c r="P23" s="125">
        <v>4.4360999999999998E-2</v>
      </c>
      <c r="Q23" s="125">
        <v>1.1176089889566379E-3</v>
      </c>
      <c r="R23" s="26"/>
    </row>
    <row r="24" spans="1:18" ht="15.6" customHeight="1" x14ac:dyDescent="0.2">
      <c r="A24" s="140" t="s">
        <v>20</v>
      </c>
      <c r="B24" s="122">
        <v>329322122</v>
      </c>
      <c r="C24" s="122">
        <v>-646594</v>
      </c>
      <c r="D24" s="122">
        <v>7138145.5477956356</v>
      </c>
      <c r="E24" s="122">
        <v>14517569.452204365</v>
      </c>
      <c r="F24" s="122">
        <v>-37946</v>
      </c>
      <c r="G24" s="122">
        <v>1551823</v>
      </c>
      <c r="H24" s="122">
        <v>12096</v>
      </c>
      <c r="I24" s="122">
        <v>2386662</v>
      </c>
      <c r="J24" s="122">
        <v>57391</v>
      </c>
      <c r="K24" s="122">
        <v>1469073</v>
      </c>
      <c r="L24" s="122">
        <v>-103314</v>
      </c>
      <c r="M24" s="122">
        <v>0</v>
      </c>
      <c r="N24" s="122">
        <v>19853354.452204365</v>
      </c>
      <c r="O24" s="123">
        <v>5.9120149106670246E-2</v>
      </c>
      <c r="P24" s="123">
        <v>6.0610999999999998E-2</v>
      </c>
      <c r="Q24" s="123">
        <v>1.4908508933297523E-3</v>
      </c>
      <c r="R24" s="26"/>
    </row>
    <row r="25" spans="1:18" ht="15.6" customHeight="1" x14ac:dyDescent="0.2">
      <c r="A25" s="142" t="s">
        <v>21</v>
      </c>
      <c r="B25" s="128">
        <v>674885582</v>
      </c>
      <c r="C25" s="128">
        <v>-1918139</v>
      </c>
      <c r="D25" s="128">
        <v>15221613.845231624</v>
      </c>
      <c r="E25" s="128">
        <v>31208974.154768378</v>
      </c>
      <c r="F25" s="128">
        <v>-3477045</v>
      </c>
      <c r="G25" s="128">
        <v>1405088</v>
      </c>
      <c r="H25" s="128">
        <v>4284</v>
      </c>
      <c r="I25" s="128">
        <v>-1581998</v>
      </c>
      <c r="J25" s="128">
        <v>-436472</v>
      </c>
      <c r="K25" s="128">
        <v>545630</v>
      </c>
      <c r="L25" s="128">
        <v>-763585</v>
      </c>
      <c r="M25" s="128">
        <v>0</v>
      </c>
      <c r="N25" s="128">
        <v>26904876.154768378</v>
      </c>
      <c r="O25" s="147">
        <v>3.9095181603300437E-2</v>
      </c>
      <c r="P25" s="147">
        <v>4.1862999999999997E-2</v>
      </c>
      <c r="Q25" s="147">
        <v>2.7678183966995604E-3</v>
      </c>
      <c r="R25" s="26"/>
    </row>
    <row r="26" spans="1:18" ht="20.100000000000001" customHeight="1" thickBot="1" x14ac:dyDescent="0.3">
      <c r="A26" s="180" t="s">
        <v>22</v>
      </c>
      <c r="B26" s="180">
        <v>6139077558</v>
      </c>
      <c r="C26" s="180">
        <v>0</v>
      </c>
      <c r="D26" s="180">
        <v>134263000</v>
      </c>
      <c r="E26" s="132">
        <v>268197470</v>
      </c>
      <c r="F26" s="180">
        <v>1</v>
      </c>
      <c r="G26" s="180">
        <v>0</v>
      </c>
      <c r="H26" s="180">
        <v>0</v>
      </c>
      <c r="I26" s="180">
        <v>0</v>
      </c>
      <c r="J26" s="180">
        <v>0</v>
      </c>
      <c r="K26" s="180">
        <v>0</v>
      </c>
      <c r="L26" s="180">
        <v>0</v>
      </c>
      <c r="M26" s="180">
        <v>14106507</v>
      </c>
      <c r="N26" s="180">
        <v>282303978</v>
      </c>
      <c r="O26" s="181">
        <v>4.500058228785226E-2</v>
      </c>
      <c r="P26" s="181">
        <v>4.5000582128447597E-2</v>
      </c>
      <c r="Q26" s="181">
        <v>-1.5940466308039802E-10</v>
      </c>
      <c r="R26" s="26"/>
    </row>
    <row r="27" spans="1:18" x14ac:dyDescent="0.2">
      <c r="B27" s="12"/>
      <c r="C27" s="12"/>
      <c r="D27" s="12"/>
      <c r="E27" s="27"/>
      <c r="F27" s="12"/>
      <c r="G27" s="12"/>
      <c r="H27" s="12"/>
      <c r="I27" s="12"/>
      <c r="J27" s="12"/>
      <c r="K27" s="13"/>
      <c r="L27" s="12"/>
      <c r="M27" s="12"/>
      <c r="N27" s="12"/>
      <c r="O27" s="12"/>
      <c r="P27" s="14"/>
      <c r="Q27" s="14"/>
    </row>
    <row r="28" spans="1:18" x14ac:dyDescent="0.2">
      <c r="A28" s="12"/>
      <c r="B28" s="29"/>
      <c r="C28" s="12"/>
      <c r="D28" s="12"/>
      <c r="E28" s="28"/>
      <c r="F28" s="13"/>
      <c r="G28" s="13"/>
      <c r="H28" s="13"/>
      <c r="I28" s="12"/>
      <c r="J28" s="13"/>
      <c r="K28" s="13"/>
      <c r="L28" s="13"/>
      <c r="M28" s="13"/>
      <c r="N28" s="12"/>
      <c r="O28" s="12"/>
      <c r="P28" s="14"/>
      <c r="Q28" s="14"/>
    </row>
    <row r="29" spans="1:18" x14ac:dyDescent="0.2">
      <c r="A29" s="12"/>
      <c r="B29" s="12"/>
      <c r="C29" s="12"/>
      <c r="D29" s="12"/>
      <c r="E29" s="12"/>
      <c r="F29" s="13"/>
      <c r="G29" s="13"/>
      <c r="H29" s="13"/>
      <c r="I29" s="12"/>
      <c r="J29" s="13"/>
      <c r="K29" s="13"/>
      <c r="L29" s="13"/>
      <c r="M29" s="13"/>
      <c r="N29" s="12"/>
      <c r="O29" s="12"/>
      <c r="P29" s="14"/>
      <c r="Q29" s="14"/>
    </row>
    <row r="30" spans="1:18" x14ac:dyDescent="0.2">
      <c r="A30" s="12"/>
      <c r="B30" s="13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2"/>
      <c r="P30" s="14"/>
      <c r="Q30" s="14"/>
    </row>
    <row r="31" spans="1:18" x14ac:dyDescent="0.2">
      <c r="A31" s="12"/>
      <c r="B31" s="12"/>
      <c r="C31" s="12"/>
      <c r="D31" s="12"/>
      <c r="E31" s="12"/>
      <c r="F31" s="13"/>
      <c r="G31" s="13"/>
      <c r="H31" s="13"/>
      <c r="I31" s="12"/>
      <c r="J31" s="13"/>
      <c r="K31" s="13"/>
      <c r="L31" s="13"/>
      <c r="M31" s="13"/>
      <c r="N31" s="12"/>
      <c r="O31" s="12"/>
      <c r="P31" s="14"/>
      <c r="Q31" s="14"/>
    </row>
    <row r="32" spans="1:18" x14ac:dyDescent="0.2">
      <c r="A32" s="12"/>
      <c r="B32" s="12"/>
      <c r="C32" s="12"/>
      <c r="D32" s="12"/>
      <c r="E32" s="12"/>
      <c r="F32" s="13"/>
      <c r="G32" s="13"/>
      <c r="H32" s="13"/>
      <c r="I32" s="12"/>
      <c r="J32" s="13"/>
      <c r="K32" s="13"/>
      <c r="L32" s="13"/>
      <c r="M32" s="13"/>
      <c r="N32" s="12"/>
      <c r="O32" s="12"/>
      <c r="P32" s="14"/>
      <c r="Q32" s="14"/>
    </row>
    <row r="33" spans="1:17" x14ac:dyDescent="0.2">
      <c r="A33" s="12"/>
      <c r="B33" s="12"/>
      <c r="C33" s="12"/>
      <c r="D33" s="12"/>
      <c r="E33" s="12"/>
      <c r="F33" s="13"/>
      <c r="G33" s="13"/>
      <c r="H33" s="13"/>
      <c r="I33" s="12"/>
      <c r="J33" s="13"/>
      <c r="K33" s="13"/>
      <c r="L33" s="13"/>
      <c r="M33" s="13"/>
      <c r="N33" s="12"/>
      <c r="O33" s="12"/>
      <c r="P33" s="14"/>
      <c r="Q33" s="14"/>
    </row>
    <row r="34" spans="1:17" x14ac:dyDescent="0.2">
      <c r="A34" s="12"/>
      <c r="B34" s="12"/>
      <c r="C34" s="12"/>
      <c r="D34" s="12"/>
      <c r="E34" s="12"/>
      <c r="F34" s="13"/>
      <c r="G34" s="13"/>
      <c r="H34" s="13"/>
      <c r="I34" s="12"/>
      <c r="J34" s="13"/>
      <c r="K34" s="13"/>
      <c r="L34" s="13"/>
      <c r="M34" s="13"/>
      <c r="N34" s="12"/>
      <c r="O34" s="12"/>
      <c r="P34" s="14"/>
      <c r="Q34" s="14"/>
    </row>
    <row r="35" spans="1:17" x14ac:dyDescent="0.2">
      <c r="A35" s="12"/>
      <c r="B35" s="12"/>
      <c r="C35" s="12"/>
      <c r="D35" s="12"/>
      <c r="E35" s="12"/>
      <c r="F35" s="13"/>
      <c r="G35" s="13"/>
      <c r="H35" s="13"/>
      <c r="I35" s="12"/>
      <c r="J35" s="13"/>
      <c r="K35" s="13"/>
      <c r="L35" s="13"/>
      <c r="M35" s="13"/>
      <c r="N35" s="12"/>
      <c r="O35" s="12"/>
      <c r="P35" s="14"/>
      <c r="Q35" s="14"/>
    </row>
    <row r="36" spans="1:17" x14ac:dyDescent="0.2">
      <c r="A36" s="12"/>
      <c r="B36" s="12"/>
      <c r="C36" s="12"/>
      <c r="D36" s="12"/>
      <c r="E36" s="12"/>
      <c r="F36" s="13"/>
      <c r="G36" s="13"/>
      <c r="H36" s="13"/>
      <c r="I36" s="12"/>
      <c r="J36" s="13"/>
      <c r="K36" s="13"/>
      <c r="L36" s="13"/>
      <c r="M36" s="13"/>
      <c r="N36" s="12"/>
      <c r="O36" s="12"/>
      <c r="P36" s="14"/>
      <c r="Q36" s="14"/>
    </row>
    <row r="37" spans="1:17" x14ac:dyDescent="0.2">
      <c r="A37" s="12"/>
      <c r="B37" s="12"/>
      <c r="C37" s="12"/>
      <c r="D37" s="12"/>
      <c r="E37" s="12"/>
      <c r="F37" s="13"/>
      <c r="G37" s="13"/>
      <c r="H37" s="13"/>
      <c r="I37" s="12"/>
      <c r="J37" s="13"/>
      <c r="K37" s="13"/>
      <c r="L37" s="13"/>
      <c r="M37" s="13"/>
      <c r="N37" s="12"/>
      <c r="O37" s="12"/>
      <c r="P37" s="14"/>
      <c r="Q37" s="14"/>
    </row>
    <row r="38" spans="1:17" x14ac:dyDescent="0.2">
      <c r="A38" s="12"/>
      <c r="B38" s="12"/>
      <c r="C38" s="12"/>
      <c r="D38" s="12"/>
      <c r="E38" s="12"/>
      <c r="F38" s="13"/>
      <c r="G38" s="13"/>
      <c r="H38" s="13"/>
      <c r="I38" s="12"/>
      <c r="J38" s="13"/>
      <c r="K38" s="13"/>
      <c r="L38" s="13"/>
      <c r="M38" s="13"/>
      <c r="N38" s="12"/>
      <c r="O38" s="12"/>
      <c r="P38" s="14"/>
      <c r="Q38" s="14"/>
    </row>
    <row r="39" spans="1:17" x14ac:dyDescent="0.2">
      <c r="A39" s="12"/>
      <c r="B39" s="12"/>
      <c r="C39" s="12"/>
      <c r="D39" s="12"/>
      <c r="E39" s="12"/>
      <c r="F39" s="13"/>
      <c r="G39" s="13"/>
      <c r="H39" s="13"/>
      <c r="I39" s="12"/>
      <c r="J39" s="13"/>
      <c r="K39" s="13"/>
      <c r="L39" s="13"/>
      <c r="M39" s="13"/>
      <c r="N39" s="12"/>
      <c r="O39" s="12"/>
      <c r="P39" s="14"/>
      <c r="Q39" s="14"/>
    </row>
    <row r="40" spans="1:17" x14ac:dyDescent="0.2">
      <c r="A40" s="12"/>
      <c r="B40" s="12"/>
      <c r="C40" s="12"/>
      <c r="D40" s="12"/>
      <c r="E40" s="12"/>
      <c r="F40" s="13"/>
      <c r="G40" s="13"/>
      <c r="H40" s="13"/>
      <c r="I40" s="12"/>
      <c r="J40" s="13"/>
      <c r="K40" s="13"/>
      <c r="L40" s="13"/>
      <c r="M40" s="13"/>
      <c r="N40" s="12"/>
      <c r="O40" s="12"/>
      <c r="P40" s="14"/>
      <c r="Q40" s="14"/>
    </row>
    <row r="41" spans="1:17" x14ac:dyDescent="0.2">
      <c r="A41" s="12"/>
      <c r="B41" s="12"/>
      <c r="C41" s="12"/>
      <c r="D41" s="12"/>
      <c r="E41" s="12"/>
      <c r="F41" s="13"/>
      <c r="G41" s="13"/>
      <c r="H41" s="13"/>
      <c r="I41" s="12"/>
      <c r="J41" s="13"/>
      <c r="K41" s="13"/>
      <c r="L41" s="13"/>
      <c r="M41" s="13"/>
      <c r="N41" s="12"/>
      <c r="O41" s="12"/>
      <c r="P41" s="14"/>
      <c r="Q41" s="14"/>
    </row>
    <row r="42" spans="1:17" x14ac:dyDescent="0.2">
      <c r="A42" s="12"/>
      <c r="B42" s="12"/>
      <c r="C42" s="12"/>
      <c r="D42" s="12"/>
      <c r="E42" s="12"/>
      <c r="F42" s="13"/>
      <c r="G42" s="13"/>
      <c r="H42" s="13"/>
      <c r="I42" s="12"/>
      <c r="J42" s="13"/>
      <c r="K42" s="13"/>
      <c r="L42" s="13"/>
      <c r="M42" s="13"/>
      <c r="N42" s="12"/>
      <c r="O42" s="12"/>
      <c r="P42" s="14"/>
      <c r="Q42" s="14"/>
    </row>
    <row r="43" spans="1:17" x14ac:dyDescent="0.2">
      <c r="A43" s="12"/>
      <c r="B43" s="12"/>
      <c r="C43" s="12"/>
      <c r="D43" s="12"/>
      <c r="E43" s="12"/>
      <c r="F43" s="13"/>
      <c r="G43" s="13"/>
      <c r="H43" s="13"/>
      <c r="I43" s="12"/>
      <c r="J43" s="13"/>
      <c r="K43" s="13"/>
      <c r="L43" s="13"/>
      <c r="M43" s="13"/>
      <c r="N43" s="12"/>
      <c r="O43" s="12"/>
      <c r="P43" s="14"/>
      <c r="Q43" s="14"/>
    </row>
    <row r="44" spans="1:17" x14ac:dyDescent="0.2">
      <c r="A44" s="12"/>
      <c r="B44" s="12"/>
      <c r="C44" s="12"/>
      <c r="D44" s="12"/>
      <c r="E44" s="12"/>
      <c r="F44" s="13"/>
      <c r="G44" s="13"/>
      <c r="H44" s="13"/>
      <c r="I44" s="12"/>
      <c r="J44" s="13"/>
      <c r="K44" s="13"/>
      <c r="L44" s="13"/>
      <c r="M44" s="13"/>
      <c r="N44" s="12"/>
      <c r="O44" s="12"/>
      <c r="P44" s="14"/>
      <c r="Q44" s="14"/>
    </row>
    <row r="45" spans="1:17" x14ac:dyDescent="0.2">
      <c r="A45" s="12"/>
      <c r="B45" s="12"/>
      <c r="C45" s="12"/>
      <c r="D45" s="12"/>
      <c r="E45" s="12"/>
      <c r="F45" s="13"/>
      <c r="G45" s="13"/>
      <c r="H45" s="13"/>
      <c r="I45" s="12"/>
      <c r="J45" s="13"/>
      <c r="K45" s="13"/>
      <c r="L45" s="13"/>
      <c r="M45" s="13"/>
      <c r="N45" s="12"/>
      <c r="O45" s="12"/>
      <c r="P45" s="14"/>
      <c r="Q45" s="14"/>
    </row>
    <row r="46" spans="1:17" x14ac:dyDescent="0.2">
      <c r="A46" s="12"/>
      <c r="B46" s="12"/>
      <c r="C46" s="12"/>
      <c r="D46" s="12"/>
      <c r="E46" s="12"/>
      <c r="F46" s="13"/>
      <c r="G46" s="13"/>
      <c r="H46" s="13"/>
      <c r="I46" s="12"/>
      <c r="J46" s="13"/>
      <c r="K46" s="13"/>
      <c r="L46" s="13"/>
      <c r="M46" s="13"/>
      <c r="N46" s="12"/>
      <c r="O46" s="12"/>
      <c r="P46" s="14"/>
      <c r="Q46" s="14"/>
    </row>
    <row r="47" spans="1:17" x14ac:dyDescent="0.2">
      <c r="A47" s="12"/>
      <c r="B47" s="12"/>
      <c r="C47" s="12"/>
      <c r="D47" s="12"/>
      <c r="E47" s="12"/>
      <c r="F47" s="13"/>
      <c r="G47" s="13"/>
      <c r="H47" s="13"/>
      <c r="I47" s="12"/>
      <c r="J47" s="13"/>
      <c r="K47" s="13"/>
      <c r="L47" s="13"/>
      <c r="M47" s="13"/>
      <c r="N47" s="12"/>
      <c r="O47" s="12"/>
      <c r="P47" s="14"/>
      <c r="Q47" s="14"/>
    </row>
    <row r="48" spans="1:17" x14ac:dyDescent="0.2">
      <c r="A48" s="12"/>
      <c r="B48" s="12"/>
      <c r="C48" s="12"/>
      <c r="D48" s="12"/>
      <c r="E48" s="12"/>
      <c r="F48" s="13"/>
      <c r="G48" s="13"/>
      <c r="H48" s="13"/>
      <c r="I48" s="12"/>
      <c r="J48" s="13"/>
      <c r="K48" s="13"/>
      <c r="L48" s="13"/>
      <c r="M48" s="13"/>
      <c r="N48" s="12"/>
      <c r="O48" s="12"/>
      <c r="P48" s="14"/>
      <c r="Q48" s="14"/>
    </row>
    <row r="49" spans="1:17" x14ac:dyDescent="0.2">
      <c r="A49" s="12"/>
      <c r="B49" s="12"/>
      <c r="C49" s="12"/>
      <c r="D49" s="12"/>
      <c r="E49" s="12"/>
      <c r="F49" s="13"/>
      <c r="G49" s="13"/>
      <c r="H49" s="13"/>
      <c r="I49" s="12"/>
      <c r="J49" s="13"/>
      <c r="K49" s="13"/>
      <c r="L49" s="13"/>
      <c r="M49" s="13"/>
      <c r="N49" s="12"/>
      <c r="O49" s="12"/>
      <c r="P49" s="14"/>
      <c r="Q49" s="14"/>
    </row>
    <row r="50" spans="1:17" x14ac:dyDescent="0.2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3"/>
      <c r="L50" s="12"/>
      <c r="M50" s="12"/>
      <c r="N50" s="12"/>
      <c r="O50" s="12"/>
      <c r="P50" s="14"/>
      <c r="Q50" s="14"/>
    </row>
    <row r="51" spans="1:17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</row>
    <row r="52" spans="1:17" x14ac:dyDescent="0.2">
      <c r="A52" s="12"/>
      <c r="B52" s="12"/>
      <c r="C52" s="12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2"/>
      <c r="O52" s="12"/>
      <c r="P52" s="12"/>
      <c r="Q52" s="12"/>
    </row>
    <row r="53" spans="1:17" x14ac:dyDescent="0.2">
      <c r="A53" s="12"/>
      <c r="D53" s="20"/>
      <c r="E53" s="20"/>
      <c r="F53" s="20"/>
      <c r="G53" s="20"/>
      <c r="H53" s="20"/>
      <c r="I53" s="20"/>
      <c r="J53" s="20"/>
      <c r="K53" s="20"/>
      <c r="L53" s="20"/>
      <c r="M53" s="20"/>
    </row>
    <row r="54" spans="1:17" x14ac:dyDescent="0.2">
      <c r="A54" s="12"/>
      <c r="D54" s="20"/>
      <c r="E54" s="20"/>
      <c r="F54" s="20"/>
      <c r="G54" s="20"/>
      <c r="H54" s="20"/>
      <c r="I54" s="20"/>
      <c r="J54" s="20"/>
      <c r="K54" s="20"/>
      <c r="L54" s="20"/>
      <c r="M54" s="20"/>
    </row>
    <row r="55" spans="1:17" x14ac:dyDescent="0.2">
      <c r="A55" s="12"/>
      <c r="D55" s="20"/>
      <c r="E55" s="20"/>
      <c r="F55" s="20"/>
      <c r="G55" s="20"/>
      <c r="H55" s="20"/>
      <c r="I55" s="20"/>
      <c r="J55" s="20"/>
      <c r="K55" s="20"/>
      <c r="L55" s="20"/>
      <c r="M55" s="20"/>
    </row>
    <row r="56" spans="1:17" x14ac:dyDescent="0.2">
      <c r="A56" s="12"/>
      <c r="D56" s="20"/>
      <c r="E56" s="20"/>
      <c r="F56" s="20"/>
      <c r="G56" s="20"/>
      <c r="H56" s="20"/>
      <c r="I56" s="20"/>
      <c r="J56" s="20"/>
      <c r="K56" s="20"/>
      <c r="L56" s="20"/>
      <c r="M56" s="20"/>
    </row>
    <row r="57" spans="1:17" x14ac:dyDescent="0.2">
      <c r="A57" s="12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7" x14ac:dyDescent="0.2">
      <c r="A58" s="12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7" x14ac:dyDescent="0.2">
      <c r="A59" s="12"/>
      <c r="D59" s="20"/>
      <c r="E59" s="20"/>
      <c r="F59" s="20"/>
      <c r="G59" s="20"/>
      <c r="H59" s="20"/>
      <c r="I59" s="20"/>
      <c r="J59" s="20"/>
      <c r="K59" s="20"/>
      <c r="L59" s="20"/>
      <c r="M59" s="20"/>
    </row>
    <row r="60" spans="1:17" x14ac:dyDescent="0.2">
      <c r="A60" s="12"/>
      <c r="D60" s="20"/>
      <c r="E60" s="20"/>
      <c r="F60" s="20"/>
      <c r="G60" s="20"/>
      <c r="H60" s="20"/>
      <c r="I60" s="20"/>
      <c r="J60" s="20"/>
      <c r="K60" s="20"/>
      <c r="L60" s="20"/>
      <c r="M60" s="20"/>
    </row>
    <row r="61" spans="1:17" x14ac:dyDescent="0.2">
      <c r="A61" s="12"/>
      <c r="D61" s="20"/>
      <c r="E61" s="20"/>
      <c r="F61" s="20"/>
      <c r="G61" s="20"/>
      <c r="H61" s="20"/>
      <c r="I61" s="20"/>
      <c r="J61" s="20"/>
      <c r="K61" s="20"/>
      <c r="L61" s="20"/>
      <c r="M61" s="20"/>
    </row>
    <row r="62" spans="1:17" x14ac:dyDescent="0.2">
      <c r="A62" s="12"/>
      <c r="D62" s="20"/>
      <c r="E62" s="20"/>
      <c r="F62" s="20"/>
      <c r="G62" s="20"/>
      <c r="H62" s="20"/>
      <c r="I62" s="20"/>
      <c r="J62" s="20"/>
      <c r="K62" s="20"/>
      <c r="L62" s="20"/>
      <c r="M62" s="20"/>
    </row>
    <row r="63" spans="1:17" x14ac:dyDescent="0.2">
      <c r="A63" s="12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7" x14ac:dyDescent="0.2">
      <c r="A64" s="12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 x14ac:dyDescent="0.2">
      <c r="A65" s="12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 x14ac:dyDescent="0.2">
      <c r="A66" s="12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 x14ac:dyDescent="0.2">
      <c r="A67" s="12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 x14ac:dyDescent="0.2">
      <c r="A68" s="12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 x14ac:dyDescent="0.2">
      <c r="A69" s="12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 x14ac:dyDescent="0.2">
      <c r="A70" s="12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 x14ac:dyDescent="0.2">
      <c r="A71" s="12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 x14ac:dyDescent="0.2">
      <c r="A72" s="12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 x14ac:dyDescent="0.2">
      <c r="A73" s="12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 x14ac:dyDescent="0.2">
      <c r="A74" s="12"/>
      <c r="D74" s="20"/>
      <c r="E74" s="20"/>
      <c r="F74" s="20"/>
      <c r="G74" s="20"/>
      <c r="H74" s="20"/>
      <c r="I74" s="20"/>
      <c r="J74" s="20"/>
      <c r="K74" s="20"/>
      <c r="L74" s="20"/>
      <c r="M74" s="20"/>
    </row>
  </sheetData>
  <conditionalFormatting sqref="Q2">
    <cfRule type="expression" dxfId="0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AED6D-470F-4685-9753-42024882B8ED}">
  <dimension ref="A1:B26"/>
  <sheetViews>
    <sheetView zoomScale="80" zoomScaleNormal="80" workbookViewId="0"/>
  </sheetViews>
  <sheetFormatPr defaultRowHeight="15" x14ac:dyDescent="0.2"/>
  <cols>
    <col min="1" max="1" width="29.33203125" customWidth="1"/>
    <col min="2" max="2" width="14.44140625" customWidth="1"/>
  </cols>
  <sheetData>
    <row r="1" spans="1:2" ht="19.5" x14ac:dyDescent="0.2">
      <c r="A1" s="182" t="s">
        <v>340</v>
      </c>
      <c r="B1" s="182"/>
    </row>
    <row r="2" spans="1:2" ht="15.75" thickBot="1" x14ac:dyDescent="0.25">
      <c r="A2" s="183" t="s">
        <v>84</v>
      </c>
      <c r="B2" s="184"/>
    </row>
    <row r="3" spans="1:2" ht="32.25" thickBot="1" x14ac:dyDescent="0.25">
      <c r="A3" s="93" t="s">
        <v>23</v>
      </c>
      <c r="B3" s="310" t="s">
        <v>339</v>
      </c>
    </row>
    <row r="4" spans="1:2" x14ac:dyDescent="0.2">
      <c r="A4" s="140" t="s">
        <v>7</v>
      </c>
      <c r="B4" s="122">
        <v>0</v>
      </c>
    </row>
    <row r="5" spans="1:2" x14ac:dyDescent="0.2">
      <c r="A5" s="141" t="s">
        <v>0</v>
      </c>
      <c r="B5" s="124">
        <v>0</v>
      </c>
    </row>
    <row r="6" spans="1:2" x14ac:dyDescent="0.2">
      <c r="A6" s="140" t="s">
        <v>1</v>
      </c>
      <c r="B6" s="122">
        <v>0</v>
      </c>
    </row>
    <row r="7" spans="1:2" x14ac:dyDescent="0.2">
      <c r="A7" s="141" t="s">
        <v>8</v>
      </c>
      <c r="B7" s="124">
        <v>0</v>
      </c>
    </row>
    <row r="8" spans="1:2" x14ac:dyDescent="0.2">
      <c r="A8" s="140" t="s">
        <v>9</v>
      </c>
      <c r="B8" s="122">
        <v>0</v>
      </c>
    </row>
    <row r="9" spans="1:2" x14ac:dyDescent="0.2">
      <c r="A9" s="142" t="s">
        <v>10</v>
      </c>
      <c r="B9" s="128">
        <v>0</v>
      </c>
    </row>
    <row r="10" spans="1:2" x14ac:dyDescent="0.2">
      <c r="A10" s="140" t="s">
        <v>2</v>
      </c>
      <c r="B10" s="122">
        <v>0</v>
      </c>
    </row>
    <row r="11" spans="1:2" x14ac:dyDescent="0.2">
      <c r="A11" s="141" t="s">
        <v>3</v>
      </c>
      <c r="B11" s="124">
        <v>0</v>
      </c>
    </row>
    <row r="12" spans="1:2" x14ac:dyDescent="0.2">
      <c r="A12" s="140" t="s">
        <v>11</v>
      </c>
      <c r="B12" s="122">
        <v>0</v>
      </c>
    </row>
    <row r="13" spans="1:2" x14ac:dyDescent="0.2">
      <c r="A13" s="141" t="s">
        <v>12</v>
      </c>
      <c r="B13" s="124">
        <v>42450</v>
      </c>
    </row>
    <row r="14" spans="1:2" x14ac:dyDescent="0.2">
      <c r="A14" s="140" t="s">
        <v>13</v>
      </c>
      <c r="B14" s="122">
        <v>54469</v>
      </c>
    </row>
    <row r="15" spans="1:2" x14ac:dyDescent="0.2">
      <c r="A15" s="141" t="s">
        <v>14</v>
      </c>
      <c r="B15" s="124">
        <v>19842</v>
      </c>
    </row>
    <row r="16" spans="1:2" x14ac:dyDescent="0.2">
      <c r="A16" s="140" t="s">
        <v>15</v>
      </c>
      <c r="B16" s="122">
        <v>0</v>
      </c>
    </row>
    <row r="17" spans="1:2" x14ac:dyDescent="0.2">
      <c r="A17" s="142" t="s">
        <v>16</v>
      </c>
      <c r="B17" s="128">
        <v>0</v>
      </c>
    </row>
    <row r="18" spans="1:2" x14ac:dyDescent="0.2">
      <c r="A18" s="140" t="s">
        <v>4</v>
      </c>
      <c r="B18" s="122">
        <v>0</v>
      </c>
    </row>
    <row r="19" spans="1:2" x14ac:dyDescent="0.2">
      <c r="A19" s="141" t="s">
        <v>17</v>
      </c>
      <c r="B19" s="124">
        <v>0</v>
      </c>
    </row>
    <row r="20" spans="1:2" x14ac:dyDescent="0.2">
      <c r="A20" s="140" t="s">
        <v>18</v>
      </c>
      <c r="B20" s="122">
        <v>0</v>
      </c>
    </row>
    <row r="21" spans="1:2" x14ac:dyDescent="0.2">
      <c r="A21" s="141" t="s">
        <v>5</v>
      </c>
      <c r="B21" s="124">
        <v>0</v>
      </c>
    </row>
    <row r="22" spans="1:2" x14ac:dyDescent="0.2">
      <c r="A22" s="140" t="s">
        <v>6</v>
      </c>
      <c r="B22" s="122">
        <v>0</v>
      </c>
    </row>
    <row r="23" spans="1:2" x14ac:dyDescent="0.2">
      <c r="A23" s="141" t="s">
        <v>19</v>
      </c>
      <c r="B23" s="124">
        <v>0</v>
      </c>
    </row>
    <row r="24" spans="1:2" x14ac:dyDescent="0.2">
      <c r="A24" s="140" t="s">
        <v>20</v>
      </c>
      <c r="B24" s="122">
        <v>0</v>
      </c>
    </row>
    <row r="25" spans="1:2" x14ac:dyDescent="0.2">
      <c r="A25" s="142" t="s">
        <v>21</v>
      </c>
      <c r="B25" s="128">
        <v>0</v>
      </c>
    </row>
    <row r="26" spans="1:2" ht="16.5" thickBot="1" x14ac:dyDescent="0.3">
      <c r="A26" s="180" t="s">
        <v>22</v>
      </c>
      <c r="B26" s="180">
        <v>116761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36B0F-B7DA-47F8-9E70-A2AFE0E1D365}">
  <dimension ref="A1:C76"/>
  <sheetViews>
    <sheetView showGridLines="0" zoomScale="70" zoomScaleNormal="70" workbookViewId="0">
      <selection activeCell="B3" sqref="B3"/>
    </sheetView>
  </sheetViews>
  <sheetFormatPr defaultColWidth="9.21875" defaultRowHeight="12.75" x14ac:dyDescent="0.2"/>
  <cols>
    <col min="1" max="1" width="12.109375" style="189" customWidth="1"/>
    <col min="2" max="2" width="186.88671875" style="185" customWidth="1"/>
    <col min="3" max="16384" width="9.21875" style="185"/>
  </cols>
  <sheetData>
    <row r="1" spans="1:2" ht="20.100000000000001" customHeight="1" x14ac:dyDescent="0.3">
      <c r="A1" s="191" t="s">
        <v>121</v>
      </c>
      <c r="B1" s="192"/>
    </row>
    <row r="2" spans="1:2" ht="15.6" customHeight="1" x14ac:dyDescent="0.2">
      <c r="A2" s="193" t="s">
        <v>122</v>
      </c>
      <c r="B2" s="193" t="s">
        <v>123</v>
      </c>
    </row>
    <row r="3" spans="1:2" ht="15.6" customHeight="1" x14ac:dyDescent="0.2">
      <c r="A3" s="193"/>
      <c r="B3" s="193"/>
    </row>
    <row r="4" spans="1:2" ht="15.6" customHeight="1" x14ac:dyDescent="0.2">
      <c r="A4" s="193" t="s">
        <v>137</v>
      </c>
      <c r="B4" s="193"/>
    </row>
    <row r="5" spans="1:2" ht="15.6" customHeight="1" x14ac:dyDescent="0.2">
      <c r="A5" s="193">
        <v>1</v>
      </c>
      <c r="B5" s="194" t="s">
        <v>288</v>
      </c>
    </row>
    <row r="6" spans="1:2" ht="15.6" customHeight="1" x14ac:dyDescent="0.2">
      <c r="A6" s="193">
        <v>2</v>
      </c>
      <c r="B6" s="194" t="s">
        <v>356</v>
      </c>
    </row>
    <row r="7" spans="1:2" ht="15.6" customHeight="1" x14ac:dyDescent="0.2">
      <c r="A7" s="193">
        <v>3</v>
      </c>
      <c r="B7" s="194" t="s">
        <v>289</v>
      </c>
    </row>
    <row r="8" spans="1:2" ht="15.6" customHeight="1" x14ac:dyDescent="0.2">
      <c r="A8" s="195"/>
      <c r="B8" s="194"/>
    </row>
    <row r="9" spans="1:2" ht="15.6" customHeight="1" x14ac:dyDescent="0.2">
      <c r="A9" s="193" t="s">
        <v>124</v>
      </c>
      <c r="B9" s="194"/>
    </row>
    <row r="10" spans="1:2" ht="15.75" x14ac:dyDescent="0.2">
      <c r="A10" s="193">
        <v>1</v>
      </c>
      <c r="B10" s="194" t="s">
        <v>120</v>
      </c>
    </row>
    <row r="11" spans="1:2" ht="15.75" x14ac:dyDescent="0.2">
      <c r="A11" s="193">
        <v>2</v>
      </c>
      <c r="B11" s="194" t="s">
        <v>130</v>
      </c>
    </row>
    <row r="12" spans="1:2" ht="15.75" x14ac:dyDescent="0.2">
      <c r="A12" s="193">
        <v>3</v>
      </c>
      <c r="B12" s="194" t="s">
        <v>131</v>
      </c>
    </row>
    <row r="13" spans="1:2" ht="30" x14ac:dyDescent="0.2">
      <c r="A13" s="193">
        <v>4</v>
      </c>
      <c r="B13" s="194" t="s">
        <v>290</v>
      </c>
    </row>
    <row r="14" spans="1:2" ht="15.75" x14ac:dyDescent="0.2">
      <c r="A14" s="193">
        <v>5</v>
      </c>
      <c r="B14" s="194" t="s">
        <v>346</v>
      </c>
    </row>
    <row r="15" spans="1:2" ht="30" x14ac:dyDescent="0.2">
      <c r="A15" s="196">
        <v>6</v>
      </c>
      <c r="B15" s="197" t="s">
        <v>291</v>
      </c>
    </row>
    <row r="16" spans="1:2" ht="30" x14ac:dyDescent="0.2">
      <c r="A16" s="196">
        <v>7</v>
      </c>
      <c r="B16" s="197" t="s">
        <v>292</v>
      </c>
    </row>
    <row r="17" spans="1:3" ht="15.75" x14ac:dyDescent="0.2">
      <c r="A17" s="196">
        <v>8</v>
      </c>
      <c r="B17" s="197" t="s">
        <v>293</v>
      </c>
    </row>
    <row r="18" spans="1:3" ht="15.75" x14ac:dyDescent="0.2">
      <c r="A18" s="193">
        <v>9</v>
      </c>
      <c r="B18" s="197" t="s">
        <v>347</v>
      </c>
    </row>
    <row r="19" spans="1:3" ht="15.75" x14ac:dyDescent="0.2">
      <c r="A19" s="193">
        <v>10</v>
      </c>
      <c r="B19" s="197" t="s">
        <v>380</v>
      </c>
    </row>
    <row r="20" spans="1:3" ht="15.6" customHeight="1" x14ac:dyDescent="0.2">
      <c r="A20" s="195"/>
      <c r="B20" s="197"/>
    </row>
    <row r="21" spans="1:3" ht="15.6" customHeight="1" x14ac:dyDescent="0.2">
      <c r="A21" s="193" t="s">
        <v>125</v>
      </c>
      <c r="B21" s="194"/>
    </row>
    <row r="22" spans="1:3" ht="15.6" customHeight="1" x14ac:dyDescent="0.2">
      <c r="A22" s="193">
        <v>1</v>
      </c>
      <c r="B22" s="194" t="s">
        <v>304</v>
      </c>
    </row>
    <row r="23" spans="1:3" ht="15.6" customHeight="1" x14ac:dyDescent="0.2">
      <c r="A23" s="195"/>
      <c r="B23" s="194"/>
    </row>
    <row r="24" spans="1:3" ht="15.6" customHeight="1" x14ac:dyDescent="0.2">
      <c r="A24" s="193" t="s">
        <v>126</v>
      </c>
      <c r="B24" s="194"/>
    </row>
    <row r="25" spans="1:3" ht="15.6" customHeight="1" x14ac:dyDescent="0.2">
      <c r="A25" s="193">
        <v>1</v>
      </c>
      <c r="B25" s="194" t="s">
        <v>348</v>
      </c>
    </row>
    <row r="26" spans="1:3" ht="15.6" customHeight="1" x14ac:dyDescent="0.2">
      <c r="A26" s="193">
        <v>2</v>
      </c>
      <c r="B26" s="194" t="s">
        <v>357</v>
      </c>
    </row>
    <row r="27" spans="1:3" ht="15.6" customHeight="1" x14ac:dyDescent="0.2">
      <c r="A27" s="193">
        <v>3</v>
      </c>
      <c r="B27" s="194" t="s">
        <v>349</v>
      </c>
      <c r="C27" s="304"/>
    </row>
    <row r="28" spans="1:3" ht="15.6" customHeight="1" x14ac:dyDescent="0.2">
      <c r="A28" s="198"/>
      <c r="B28" s="194"/>
    </row>
    <row r="29" spans="1:3" ht="15.6" customHeight="1" x14ac:dyDescent="0.2">
      <c r="A29" s="193" t="s">
        <v>127</v>
      </c>
      <c r="B29" s="194"/>
    </row>
    <row r="30" spans="1:3" ht="15.6" customHeight="1" x14ac:dyDescent="0.2">
      <c r="A30" s="193">
        <v>1</v>
      </c>
      <c r="B30" s="194" t="s">
        <v>132</v>
      </c>
    </row>
    <row r="31" spans="1:3" ht="15.6" customHeight="1" x14ac:dyDescent="0.2">
      <c r="A31" s="193">
        <v>2</v>
      </c>
      <c r="B31" s="194" t="s">
        <v>133</v>
      </c>
    </row>
    <row r="32" spans="1:3" ht="15.6" customHeight="1" x14ac:dyDescent="0.2">
      <c r="A32" s="198"/>
      <c r="B32" s="194"/>
    </row>
    <row r="33" spans="1:3" ht="15.6" customHeight="1" x14ac:dyDescent="0.2">
      <c r="A33" s="193" t="s">
        <v>128</v>
      </c>
      <c r="B33" s="194"/>
    </row>
    <row r="34" spans="1:3" ht="15.6" customHeight="1" x14ac:dyDescent="0.2">
      <c r="A34" s="193">
        <v>1</v>
      </c>
      <c r="B34" s="194" t="s">
        <v>290</v>
      </c>
    </row>
    <row r="35" spans="1:3" ht="15.6" customHeight="1" x14ac:dyDescent="0.2">
      <c r="A35" s="193">
        <v>2</v>
      </c>
      <c r="B35" s="194" t="s">
        <v>294</v>
      </c>
    </row>
    <row r="36" spans="1:3" ht="15.6" customHeight="1" x14ac:dyDescent="0.2">
      <c r="A36" s="193">
        <v>3</v>
      </c>
      <c r="B36" s="194" t="s">
        <v>150</v>
      </c>
    </row>
    <row r="37" spans="1:3" ht="15.6" customHeight="1" x14ac:dyDescent="0.2">
      <c r="A37" s="193">
        <v>4</v>
      </c>
      <c r="B37" s="194" t="s">
        <v>151</v>
      </c>
    </row>
    <row r="38" spans="1:3" ht="15.6" customHeight="1" x14ac:dyDescent="0.2">
      <c r="A38" s="193">
        <v>5</v>
      </c>
      <c r="B38" s="194" t="s">
        <v>152</v>
      </c>
    </row>
    <row r="39" spans="1:3" ht="15.6" customHeight="1" x14ac:dyDescent="0.2">
      <c r="A39" s="193"/>
      <c r="B39" s="194"/>
    </row>
    <row r="40" spans="1:3" ht="15.6" customHeight="1" x14ac:dyDescent="0.2">
      <c r="A40" s="193" t="s">
        <v>129</v>
      </c>
      <c r="B40" s="194"/>
    </row>
    <row r="41" spans="1:3" ht="15.75" x14ac:dyDescent="0.2">
      <c r="A41" s="193">
        <v>1</v>
      </c>
      <c r="B41" s="194" t="s">
        <v>162</v>
      </c>
    </row>
    <row r="42" spans="1:3" ht="45" x14ac:dyDescent="0.2">
      <c r="A42" s="193">
        <v>2</v>
      </c>
      <c r="B42" s="199" t="s">
        <v>295</v>
      </c>
    </row>
    <row r="43" spans="1:3" ht="30" x14ac:dyDescent="0.2">
      <c r="A43" s="193">
        <v>3</v>
      </c>
      <c r="B43" s="200" t="s">
        <v>134</v>
      </c>
    </row>
    <row r="44" spans="1:3" ht="15.75" x14ac:dyDescent="0.2">
      <c r="A44" s="193">
        <v>4</v>
      </c>
      <c r="B44" s="200" t="s">
        <v>296</v>
      </c>
    </row>
    <row r="45" spans="1:3" ht="15.75" x14ac:dyDescent="0.2">
      <c r="A45" s="193">
        <v>5</v>
      </c>
      <c r="B45" s="200" t="s">
        <v>135</v>
      </c>
      <c r="C45" s="305"/>
    </row>
    <row r="46" spans="1:3" ht="15.75" x14ac:dyDescent="0.2">
      <c r="A46" s="193">
        <v>6</v>
      </c>
      <c r="B46" s="200" t="s">
        <v>297</v>
      </c>
    </row>
    <row r="47" spans="1:3" ht="15.75" x14ac:dyDescent="0.2">
      <c r="A47" s="193">
        <v>7</v>
      </c>
      <c r="B47" s="201" t="s">
        <v>298</v>
      </c>
    </row>
    <row r="48" spans="1:3" ht="30" x14ac:dyDescent="0.2">
      <c r="A48" s="193">
        <v>8</v>
      </c>
      <c r="B48" s="200" t="s">
        <v>299</v>
      </c>
      <c r="C48" s="305"/>
    </row>
    <row r="49" spans="1:2" ht="15.75" x14ac:dyDescent="0.2">
      <c r="A49" s="193">
        <v>9</v>
      </c>
      <c r="B49" s="202" t="s">
        <v>300</v>
      </c>
    </row>
    <row r="50" spans="1:2" ht="15.75" x14ac:dyDescent="0.2">
      <c r="A50" s="193">
        <v>10</v>
      </c>
      <c r="B50" s="306" t="s">
        <v>350</v>
      </c>
    </row>
    <row r="51" spans="1:2" ht="15.75" x14ac:dyDescent="0.2">
      <c r="A51" s="193">
        <v>11</v>
      </c>
      <c r="B51" s="200" t="s">
        <v>301</v>
      </c>
    </row>
    <row r="52" spans="1:2" ht="15.75" x14ac:dyDescent="0.2">
      <c r="A52" s="193">
        <v>12</v>
      </c>
      <c r="B52" s="200" t="s">
        <v>302</v>
      </c>
    </row>
    <row r="53" spans="1:2" ht="15.75" x14ac:dyDescent="0.2">
      <c r="A53" s="193">
        <v>13</v>
      </c>
      <c r="B53" s="200" t="s">
        <v>303</v>
      </c>
    </row>
    <row r="54" spans="1:2" ht="15.6" customHeight="1" x14ac:dyDescent="0.2">
      <c r="A54" s="186"/>
      <c r="B54" s="188"/>
    </row>
    <row r="55" spans="1:2" ht="15.6" customHeight="1" x14ac:dyDescent="0.2">
      <c r="A55" s="187"/>
    </row>
    <row r="56" spans="1:2" ht="15.6" customHeight="1" x14ac:dyDescent="0.2">
      <c r="A56" s="187"/>
    </row>
    <row r="57" spans="1:2" ht="15.6" customHeight="1" x14ac:dyDescent="0.2">
      <c r="A57" s="187"/>
    </row>
    <row r="58" spans="1:2" ht="15.6" customHeight="1" x14ac:dyDescent="0.2">
      <c r="A58" s="187"/>
    </row>
    <row r="59" spans="1:2" ht="15.6" customHeight="1" x14ac:dyDescent="0.2">
      <c r="A59" s="187"/>
    </row>
    <row r="60" spans="1:2" ht="15.6" customHeight="1" x14ac:dyDescent="0.2">
      <c r="A60" s="187"/>
    </row>
    <row r="61" spans="1:2" ht="15.6" customHeight="1" x14ac:dyDescent="0.2">
      <c r="A61" s="187"/>
    </row>
    <row r="62" spans="1:2" ht="15.6" customHeight="1" x14ac:dyDescent="0.2">
      <c r="A62" s="187"/>
    </row>
    <row r="63" spans="1:2" ht="15.6" customHeight="1" x14ac:dyDescent="0.2">
      <c r="A63" s="187"/>
    </row>
    <row r="64" spans="1:2" ht="15.6" customHeight="1" x14ac:dyDescent="0.2">
      <c r="A64" s="187"/>
    </row>
    <row r="65" spans="1:2" ht="15.6" customHeight="1" x14ac:dyDescent="0.2">
      <c r="A65" s="187"/>
    </row>
    <row r="66" spans="1:2" ht="15.6" customHeight="1" x14ac:dyDescent="0.2">
      <c r="A66" s="187"/>
    </row>
    <row r="67" spans="1:2" ht="15.6" customHeight="1" x14ac:dyDescent="0.2">
      <c r="A67" s="187"/>
    </row>
    <row r="68" spans="1:2" ht="15.6" customHeight="1" x14ac:dyDescent="0.2">
      <c r="A68" s="187"/>
    </row>
    <row r="69" spans="1:2" ht="15" x14ac:dyDescent="0.2">
      <c r="A69" s="187"/>
    </row>
    <row r="70" spans="1:2" ht="15" x14ac:dyDescent="0.2">
      <c r="A70" s="187"/>
    </row>
    <row r="71" spans="1:2" x14ac:dyDescent="0.2">
      <c r="B71" s="190"/>
    </row>
    <row r="72" spans="1:2" x14ac:dyDescent="0.2">
      <c r="B72" s="190"/>
    </row>
    <row r="73" spans="1:2" x14ac:dyDescent="0.2">
      <c r="B73" s="190"/>
    </row>
    <row r="74" spans="1:2" x14ac:dyDescent="0.2">
      <c r="B74" s="190"/>
    </row>
    <row r="75" spans="1:2" x14ac:dyDescent="0.2">
      <c r="B75" s="190"/>
    </row>
    <row r="76" spans="1:2" x14ac:dyDescent="0.2">
      <c r="B76" s="19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A61291108</value>
    </field>
    <field name="Objective-Title">
      <value order="0">LGFPS - Final Local Government Settlement 2026-27 - Tables Cymru Revised</value>
    </field>
    <field name="Objective-Description">
      <value order="0"/>
    </field>
    <field name="Objective-CreationStamp">
      <value order="0">2026-01-21T14:16:09Z</value>
    </field>
    <field name="Objective-IsApproved">
      <value order="0">false</value>
    </field>
    <field name="Objective-IsPublished">
      <value order="0">true</value>
    </field>
    <field name="Objective-DatePublished">
      <value order="0">2026-01-21T14:16:09Z</value>
    </field>
    <field name="Objective-ModificationStamp">
      <value order="0">2026-01-21T14:17:45Z</value>
    </field>
    <field name="Objective-Owner">
      <value order="0">Jones, Rhiannon (LGHCCRA - LG Finance Policy &amp; Sustainability)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Save:Unitary Authority Settlement:Administration &amp; Budget Issues:2026-2027:Local Authorities - 2026-2027 - Unitary Authorities Settlement - Reports &amp; Outputs :Final documents for the Web Team</value>
    </field>
    <field name="Objective-Parent">
      <value order="0">Final documents for the Web Team</value>
    </field>
    <field name="Objective-State">
      <value order="0">Published</value>
    </field>
    <field name="Objective-VersionId">
      <value order="0">vA110510210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A61290525.2</value>
    </field>
    <field name="Objective-FileNumber">
      <value order="0">qA2269877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2026-01-13T00:00:00Z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Cynnwys</vt:lpstr>
      <vt:lpstr>Tabl_1a</vt:lpstr>
      <vt:lpstr>Tabl_1b</vt:lpstr>
      <vt:lpstr>Tabl_1c</vt:lpstr>
      <vt:lpstr>Tabl_2a</vt:lpstr>
      <vt:lpstr>Tabl_2b 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Tabl_8</vt:lpstr>
      <vt:lpstr>Tabl_9</vt:lpstr>
      <vt:lpstr>Nodiadau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(ECWL - ECWL Operations Division)</cp:lastModifiedBy>
  <cp:lastPrinted>2016-10-14T12:35:10Z</cp:lastPrinted>
  <dcterms:created xsi:type="dcterms:W3CDTF">2010-10-15T11:12:03Z</dcterms:created>
  <dcterms:modified xsi:type="dcterms:W3CDTF">2026-01-21T14:31:26Z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Comment">
    <vt:lpwstr/>
  </property>
  <property fmtid="{D5CDD505-2E9C-101B-9397-08002B2CF9AE}" pid="4" name="Customer-Id">
    <vt:lpwstr>FF3C5B18883D4E21973B57C2EEED7FD1</vt:lpwstr>
  </property>
  <property fmtid="{D5CDD505-2E9C-101B-9397-08002B2CF9AE}" pid="5" name="Objective-Id">
    <vt:lpwstr>A61291108</vt:lpwstr>
  </property>
  <property fmtid="{D5CDD505-2E9C-101B-9397-08002B2CF9AE}" pid="6" name="Objective-Title">
    <vt:lpwstr>LGFPS - Final Local Government Settlement 2026-27 - Tables Cymru Revised</vt:lpwstr>
  </property>
  <property fmtid="{D5CDD505-2E9C-101B-9397-08002B2CF9AE}" pid="7" name="Objective-Description">
    <vt:lpwstr/>
  </property>
  <property fmtid="{D5CDD505-2E9C-101B-9397-08002B2CF9AE}" pid="8" name="Objective-CreationStamp">
    <vt:filetime>2026-01-21T14:16:09Z</vt:filetime>
  </property>
  <property fmtid="{D5CDD505-2E9C-101B-9397-08002B2CF9AE}" pid="9" name="Objective-IsApproved">
    <vt:bool>false</vt:bool>
  </property>
  <property fmtid="{D5CDD505-2E9C-101B-9397-08002B2CF9AE}" pid="10" name="Objective-IsPublished">
    <vt:bool>true</vt:bool>
  </property>
  <property fmtid="{D5CDD505-2E9C-101B-9397-08002B2CF9AE}" pid="11" name="Objective-DatePublished">
    <vt:filetime>2026-01-21T14:16:09Z</vt:filetime>
  </property>
  <property fmtid="{D5CDD505-2E9C-101B-9397-08002B2CF9AE}" pid="12" name="Objective-ModificationStamp">
    <vt:filetime>2026-01-21T14:17:45Z</vt:filetime>
  </property>
  <property fmtid="{D5CDD505-2E9C-101B-9397-08002B2CF9AE}" pid="13" name="Objective-Owner">
    <vt:lpwstr>Jones, Rhiannon (LGHCCRA - LG Finance Policy &amp; Sustainability)</vt:lpwstr>
  </property>
  <property fmtid="{D5CDD505-2E9C-101B-9397-08002B2CF9AE}" pid="14" name="Objective-Path">
    <vt:lpwstr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Save:Unitary Authority Settlement:Administration &amp; Budget Issues:2026-2027:Local Authorities - 2026-2027 - Unitary Authorities Settlement - Reports &amp; Outputs :Final documents for the Web Team:</vt:lpwstr>
  </property>
  <property fmtid="{D5CDD505-2E9C-101B-9397-08002B2CF9AE}" pid="15" name="Objective-Parent">
    <vt:lpwstr>Final documents for the Web Team</vt:lpwstr>
  </property>
  <property fmtid="{D5CDD505-2E9C-101B-9397-08002B2CF9AE}" pid="16" name="Objective-State">
    <vt:lpwstr>Published</vt:lpwstr>
  </property>
  <property fmtid="{D5CDD505-2E9C-101B-9397-08002B2CF9AE}" pid="17" name="Objective-VersionId">
    <vt:lpwstr>vA110510210</vt:lpwstr>
  </property>
  <property fmtid="{D5CDD505-2E9C-101B-9397-08002B2CF9AE}" pid="18" name="Objective-Version">
    <vt:lpwstr>1.0</vt:lpwstr>
  </property>
  <property fmtid="{D5CDD505-2E9C-101B-9397-08002B2CF9AE}" pid="19" name="Objective-VersionNumber">
    <vt:r8>1</vt:r8>
  </property>
  <property fmtid="{D5CDD505-2E9C-101B-9397-08002B2CF9AE}" pid="20" name="Objective-VersionComment">
    <vt:lpwstr>Copied from document A61290525.2</vt:lpwstr>
  </property>
  <property fmtid="{D5CDD505-2E9C-101B-9397-08002B2CF9AE}" pid="21" name="Objective-FileNumber">
    <vt:lpwstr/>
  </property>
  <property fmtid="{D5CDD505-2E9C-101B-9397-08002B2CF9AE}" pid="22" name="Objective-Classification">
    <vt:lpwstr>[Inherited - Official]</vt:lpwstr>
  </property>
  <property fmtid="{D5CDD505-2E9C-101B-9397-08002B2CF9AE}" pid="23" name="Objective-Caveats">
    <vt:lpwstr/>
  </property>
  <property fmtid="{D5CDD505-2E9C-101B-9397-08002B2CF9AE}" pid="24" name="Objective-Date Acquired">
    <vt:filetime>2026-01-13T00:00:00Z</vt:filetime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</Properties>
</file>