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Downloads/"/>
    </mc:Choice>
  </mc:AlternateContent>
  <xr:revisionPtr revIDLastSave="0" documentId="8_{44263074-21AC-4B25-B681-96D590938CBA}" xr6:coauthVersionLast="47" xr6:coauthVersionMax="47" xr10:uidLastSave="{00000000-0000-0000-0000-000000000000}"/>
  <bookViews>
    <workbookView xWindow="-110" yWindow="-110" windowWidth="19420" windowHeight="10300" tabRatio="777" firstSheet="11" activeTab="17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7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49" r:id="rId12"/>
    <sheet name="Tabl_5" sheetId="14" r:id="rId13"/>
    <sheet name="Tabl_6" sheetId="16" r:id="rId14"/>
    <sheet name="Tabl_7" sheetId="48" r:id="rId15"/>
    <sheet name="Tabl_8" sheetId="34" r:id="rId16"/>
    <sheet name="Tabl_9" sheetId="50" r:id="rId17"/>
    <sheet name="Nodiadau" sheetId="43" r:id="rId18"/>
  </sheets>
  <definedNames>
    <definedName name="__UA2">#REF!</definedName>
    <definedName name="_xlnm._FilterDatabase" localSheetId="17" hidden="1">Nodiadau!$A$2:$B$59</definedName>
    <definedName name="_xlnm._FilterDatabase" localSheetId="5" hidden="1">'Tabl_2b '!#REF!</definedName>
    <definedName name="_xlnm._FilterDatabase" localSheetId="14" hidden="1">Tabl_7!$A$3:$C$102</definedName>
    <definedName name="_Order1" hidden="1">255</definedName>
    <definedName name="_Order2" hidden="1">255</definedName>
    <definedName name="_UA2">#REF!</definedName>
    <definedName name="ALLIS">#REF!</definedName>
    <definedName name="ALLJSA">#REF!</definedName>
    <definedName name="AllUA_Val2">#REF!</definedName>
    <definedName name="baseyear">#REF!</definedName>
    <definedName name="Can">#N/A</definedName>
    <definedName name="CCs">#REF!</definedName>
    <definedName name="CENSUS_CALC">#REF!</definedName>
    <definedName name="CENSUS_PRCNT">#REF!</definedName>
    <definedName name="Chwiliwch_a_yw’r_grant_ar_gael_yn_ardal_" localSheetId="5">'Tabl_2b '!#REF!</definedName>
    <definedName name="component">#REF!</definedName>
    <definedName name="COUNTER_UA2">#REF!</definedName>
    <definedName name="CRIT_CENSUS">#REF!</definedName>
    <definedName name="CRIT_DFGMAND">#REF!</definedName>
    <definedName name="CRIT_ELIGIBLE">#REF!</definedName>
    <definedName name="CRIT_ELIGIBLE_NOT">#REF!</definedName>
    <definedName name="CRIT_HMO">#REF!</definedName>
    <definedName name="CRIT_HOCASH">#REF!</definedName>
    <definedName name="CRIT_HOMEREP">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#REF!</definedName>
    <definedName name="DEPCHILDJSA">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#REF!</definedName>
    <definedName name="HOMELESS_SUMM">#REF!</definedName>
    <definedName name="HOUSBEN_CALC">#REF!</definedName>
    <definedName name="HOUSBEN_EXPBLK">#REF!</definedName>
    <definedName name="HOUSEREN_EXPBLK">#REF!</definedName>
    <definedName name="IBA">#REF!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imit_Selection1">#REF!</definedName>
    <definedName name="LOCALTAX">#REF!</definedName>
    <definedName name="LOCALTAX_PRCNT">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#REF!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#REF!</definedName>
    <definedName name="PRESERVED_EXPBLK">#REF!</definedName>
    <definedName name="Provorfin">#REF!</definedName>
    <definedName name="RENGRANT">#REF!</definedName>
    <definedName name="RENGRANT_EXPBLK">#REF!</definedName>
    <definedName name="RENGRANT_PRCNT">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>#REF!</definedName>
    <definedName name="settyear2">#REF!</definedName>
    <definedName name="settyear3">#REF!</definedName>
    <definedName name="Tabl_2b__Setliad_cyfalaf_llywodraeth_leol__yn_ôl_portffolio_gweinidogol___000___Nodyn_4">'Tabl_2b '!$A$1</definedName>
    <definedName name="Transfers">#REF!</definedName>
    <definedName name="TRAVEL">#REF!</definedName>
    <definedName name="TRAVEL_EXPBLK">#REF!</definedName>
    <definedName name="UA">#REF!</definedName>
    <definedName name="UA_Selection2">#REF!</definedName>
    <definedName name="UNDER60IS">#REF!</definedName>
    <definedName name="UNDER60JSA">#REF!</definedName>
    <definedName name="UNINTENT_CALC">#REF!</definedName>
    <definedName name="UNINTENT1">#REF!</definedName>
    <definedName name="UNINTENT2">#REF!</definedName>
    <definedName name="UTTING">#REF!</definedName>
    <definedName name="UTTING_EXPBLK">#REF!</definedName>
    <definedName name="Worksheet_1">#REF!</definedName>
    <definedName name="Worksheet_Selection1">#REF!</definedName>
    <definedName name="Year">#REF!</definedName>
    <definedName name="YearLess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<sst xmlns="http://schemas.openxmlformats.org/spreadsheetml/2006/main" count="764" uniqueCount="378">
  <si>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</si>
  <si>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</si>
  <si>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</si>
  <si>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</si>
  <si>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</si>
  <si>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</si>
  <si>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</si>
  <si>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</si>
  <si>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</si>
  <si>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</si>
  <si>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</si>
  <si>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</si>
  <si>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</si>
  <si>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</si>
  <si>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</si>
  <si>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</si>
  <si>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</si>
  <si>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</si>
  <si>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</si>
  <si>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</si>
  <si>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</si>
  <si>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</si>
  <si>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</si>
  <si>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</si>
  <si>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</si>
  <si>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</si>
  <si>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</si>
  <si>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</si>
  <si>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</si>
  <si>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</si>
  <si>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</si>
  <si>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</si>
  <si>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</si>
  <si>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</si>
  <si>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</si>
  <si>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</si>
  <si>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</si>
  <si>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</si>
  <si>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</si>
  <si>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</si>
  <si>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</si>
  <si>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</si>
  <si>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mewn ysgolion uwchradd, a gwasanaethau eraill</t>
  </si>
  <si>
    <t>Addysg arbennig</t>
  </si>
  <si>
    <t>Prydau ysgol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</si>
  <si>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</si>
  <si>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</si>
  <si>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</si>
  <si>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</si>
  <si>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</si>
  <si>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Cynnal a chadw ffyrdd</t>
  </si>
  <si>
    <t>Goleuadau stryd</t>
  </si>
  <si>
    <t>Cymorth refeniw trafnidiaeth gyhoeddus</t>
  </si>
  <si>
    <t>Addysg diogelwch ar y ffyrdd a llwybrau diogel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</si>
  <si>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</si>
  <si>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</si>
  <si>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</si>
  <si>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</si>
  <si>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</si>
  <si>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</si>
  <si>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</si>
  <si>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</si>
  <si>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</si>
  <si>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</si>
  <si>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</si>
  <si>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</si>
  <si>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</si>
  <si>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</si>
  <si>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</si>
  <si>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</si>
  <si>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Diogelu'r arfordir</t>
  </si>
  <si>
    <t>Draenio</t>
  </si>
  <si>
    <t>Mynwentydd ac amlosgfeydd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</si>
  <si>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</si>
  <si>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</si>
  <si>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</si>
  <si>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</si>
  <si>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</si>
  <si>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</si>
  <si>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</si>
  <si>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</si>
  <si>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</si>
  <si>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</si>
  <si>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TBC</t>
  </si>
  <si>
    <t>Mae'r daflen waith hon yn cynnwys un tabl. Mae rhai celloedd yn cyfeirio at nodiadau sydd ar gael ar y daflen waith nodiadau.</t>
  </si>
  <si>
    <t>Cynllun Allanol Cyfun Terfynol y pen (£) [Nodyn 2]</t>
  </si>
  <si>
    <t>Cyllid cyfalaf ar gyfer y ddyled dybiannol: Ad-dalu</t>
  </si>
  <si>
    <t>Cyllid cyfalaf ar gyfer y ddyled dybiannol: Llog</t>
  </si>
  <si>
    <t>Cyllid Pontio at yr Economi Gylchol a Cherbydau Allyriadau Isel Iawn</t>
  </si>
  <si>
    <t>Trais yn Erbyn Menywod, Cam-drin Domestig a Thrais Rhywiol</t>
  </si>
  <si>
    <t>Tabl 3: Cyfrifoldebau Newydd, yn ôl Awdurdod Unedol</t>
  </si>
  <si>
    <t>SEREN</t>
  </si>
  <si>
    <t>Y Grant Cynnal Gwasnaethau Bysiau</t>
  </si>
  <si>
    <t>Y Dull Cenedlaethol ar gyfer Eiriolaeth Statudol i Blant a Phobl Ifanc</t>
  </si>
  <si>
    <t>Cydlyniant Cymunedol</t>
  </si>
  <si>
    <t>Tabl 7: Rhestr a symiau amcangyfrifedig o Grantiau ar gyfer gyfan Cymru</t>
  </si>
  <si>
    <t>Tabl 2b: Setliad cyfalaf llywodraeth leol, yn ôl portffolio gweinidogol</t>
  </si>
  <si>
    <t xml:space="preserve">Mae'r daflen waith hon yn cynnwys un tabl. Mae rhai celloedd yn cyfeirio at nodiadau sydd ar gael ar y daflen waith nodiadau.     </t>
  </si>
  <si>
    <t xml:space="preserve">Cyllid Cyfalaf Anghenion Dysgu Ychwanegol </t>
  </si>
  <si>
    <t xml:space="preserve">Rheoli Perygl Llifogydd ac Erydu Arfordirol </t>
  </si>
  <si>
    <t xml:space="preserve">Grant Cynnal Rhandiroedd </t>
  </si>
  <si>
    <t xml:space="preserve">Cyfanswm portffolios </t>
  </si>
  <si>
    <t>Cymorth Ieuenctid</t>
  </si>
  <si>
    <t xml:space="preserve">Grant Rheoli Gwastraff Cynaliadwy </t>
  </si>
  <si>
    <t>Grant Gweinyddu'r Cynnig Gofal Plant</t>
  </si>
  <si>
    <t>Grant Cymorth Ychwanegol – Cynnig Gofal Plant</t>
  </si>
  <si>
    <t>Byrddau Diogelu – hyfforddiant</t>
  </si>
  <si>
    <t>Trais yn erbyn Menywod, Cam-drin Domestig a Thrais Rhywiol – Grant Refeniw</t>
  </si>
  <si>
    <t>Grantiau penodol [Nodyn 9]</t>
  </si>
  <si>
    <t>Tabl 2c: Cydrannau Cyllid Cyfalaf Asesiad o Wariant Safonol (SSA), yn ôl Awdurdod Unedol (£000)</t>
  </si>
  <si>
    <t>Tabl 3: Cyfrifoldebau Newydd, yn ôl Awdurdod Unedol (£000)</t>
  </si>
  <si>
    <t>o hwnnw: Grant  Cyfalaf Cyffredinol [Nodyn 2]</t>
  </si>
  <si>
    <t>o hwnnw: Benthyca â chymorth heb ei neilltuo [Nodyn 3]</t>
  </si>
  <si>
    <t>100% o sail dreth [Nodyn 1]</t>
  </si>
  <si>
    <t>Y Dreth Gyngor [Nodyn 2]</t>
  </si>
  <si>
    <t>Cyllid Allanol Cyfun [Nodyn 3]</t>
  </si>
  <si>
    <t>Cydraddoli ar gyfer adnodd [Nodyn 3]</t>
  </si>
  <si>
    <t>Data prydau ysgol am ddim [Nodyn 5]</t>
  </si>
  <si>
    <t>Poblogaeth [Nodyn 6]</t>
  </si>
  <si>
    <t>Mae Cyllid Cyfalaf Cyffredinol wedi'i rannu'n Fenthyciad â Chymorth (USB) a Grant Cyfalaf Cyffredinol (GCG).</t>
  </si>
  <si>
    <t>Nodiadau</t>
  </si>
  <si>
    <t>Rhif nodyn</t>
  </si>
  <si>
    <t>Nodyn testun</t>
  </si>
  <si>
    <t>Tabl 2a i Tabl 2c</t>
  </si>
  <si>
    <t>Tabl 4a i Tabl 4d</t>
  </si>
  <si>
    <t>Tabl 5</t>
  </si>
  <si>
    <t>Tabl 6</t>
  </si>
  <si>
    <t>Tabl 7</t>
  </si>
  <si>
    <t>Tabl 8</t>
  </si>
  <si>
    <t>Dosberthir Grant Cyfalaf Cyffredinol yn gymesur â chyfanswm y Cyllid Cyfalaf Cyffredinol.</t>
  </si>
  <si>
    <t>Mae'r USB yn deillio trwy dynnu'r dyraniadau Grant Cyfalaf Cyffredinol o'r Cyllid Cyfalaf Cyffredinol.</t>
  </si>
  <si>
    <t>Addasiadau i'r sylfaen ar gyfer cymariaethau tebyg i debyg</t>
  </si>
  <si>
    <t>Nodyn: Mae'r AEF cyhoeddedig yn destun addasiad i'r sylfaen dreth i'w gwneud yn sail addas ar gyfer cyfrifo'r llawr.</t>
  </si>
  <si>
    <t>Mae hyn yn cynnwys diweddaru'r lefelau treth gyngor, sylfaen dreth gosod trethi, rhyddhad NNDR dewisol a'r ganran codi treth cyngor tybiannol. Bydd y rhai sydd â seiliau treth cymharol uwch yn gweld gostyngiad canran mwy o'r golofn hon, dim ond oherwydd bod y model yn tybio y gallant godi mwy o incwm trwy'r dreth gyngor o'i gymharu ag ardaloedd eraill.</t>
  </si>
  <si>
    <t>Defnyddio cyfartaledd o 3 blynedd o ddata eFSM neu'r disgyblion a ddiogelir dros dro.</t>
  </si>
  <si>
    <t>Cyllid ychwanegol</t>
  </si>
  <si>
    <t>Tabl 1a i Tabl 1c</t>
  </si>
  <si>
    <t xml:space="preserve">Grant Gwella Mynediad  </t>
  </si>
  <si>
    <t xml:space="preserve">Ysgolion Bro - Cyfalaf </t>
  </si>
  <si>
    <t xml:space="preserve">Gofal Plant a'r Blynyddoedd Cynnar - Grantiau Bach </t>
  </si>
  <si>
    <t xml:space="preserve">Cronfa Y Pethau Pwysig </t>
  </si>
  <si>
    <t xml:space="preserve">Cyfanswm Iechyd Meddwl a Llesiant (o'r rhain isod) </t>
  </si>
  <si>
    <t xml:space="preserve">Grant Adnewyddu Safleoedd Sipsiwn a Theithwyr  </t>
  </si>
  <si>
    <t xml:space="preserve">Prisiau Siwrneiau Consesiynol Gorfodol </t>
  </si>
  <si>
    <t xml:space="preserve">Y Grant Plant a Chymunedau </t>
  </si>
  <si>
    <t xml:space="preserve">Grant Gweithlu Gofal Cymdeithasol </t>
  </si>
  <si>
    <t xml:space="preserve">Digwyddiadau Cymru </t>
  </si>
  <si>
    <t>Cynllun Argyfwng Bysiau</t>
  </si>
  <si>
    <t xml:space="preserve">Defnyddir y rhyddhad i leihau biliau trethdalwyr yn unig ac mae'n disodli'r incwm y byddai awdurdodau fel arall yn ei gasglu gan drethdalwyr cymwys. </t>
  </si>
  <si>
    <t>Cyfunwyd y grantiau Anghenion Cymhleth a Buvidal â Grant Camddefnyddio Sylweddau</t>
  </si>
  <si>
    <t>Darperir cyllid i'r rhanbarth er mwyn galluogi pob un o'i Awdurdodau Lleol i ddatblygu Cynllun Ynni Ardal Leol</t>
  </si>
  <si>
    <t xml:space="preserve">Pob Grant </t>
  </si>
  <si>
    <t>Pob grant ac eithrio TBC (ar gyfer cymhariaeth gyfatebol) a throsglwyddiadau GCR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</si>
  <si>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4]</t>
    </r>
  </si>
  <si>
    <t xml:space="preserve">Teithio â Gostyngiad Ieuenctid (Fy Ngherdyn Teithio) </t>
  </si>
  <si>
    <t>Tabl 6: Newidiadau i sylfaen Cyllid Allanol Cyfun (AEF) 2025-26, yn ôl Awdurdod Unedol</t>
  </si>
  <si>
    <t>Cyllid Cyfalaf Cyffredinol 2025-26 [Nodyn 1]</t>
  </si>
  <si>
    <t>Tabl 6: Newidiadau i sylfaen Cyllid Allanol Cyfun (AEF) 2025-26, yn ôl Awdurdod Unedol (£000) [Nodyn 1 &amp; 2]</t>
  </si>
  <si>
    <t>2025-26</t>
  </si>
  <si>
    <t>Mae hyn yn cynnwys cyllid ar gyfer trosglwyddiadau ar werthoedd 2025-26</t>
  </si>
  <si>
    <t xml:space="preserve">Enw Portffolio a Grant         </t>
  </si>
  <si>
    <t>2026-27</t>
  </si>
  <si>
    <t xml:space="preserve">Cyfanswm Tai a Llywodraeth Leol (o'r rhain isod)  </t>
  </si>
  <si>
    <r>
      <t>Y Gronfa Cyfalaf Cyffredinol</t>
    </r>
    <r>
      <rPr>
        <b/>
        <sz val="12"/>
        <color theme="1"/>
        <rFont val="Arial"/>
        <family val="2"/>
      </rPr>
      <t xml:space="preserve"> </t>
    </r>
  </si>
  <si>
    <t xml:space="preserve">Lwfans Atgyweiriadau Mawr </t>
  </si>
  <si>
    <t xml:space="preserve">Trawsnewid Trefi Arian Cyfalaf </t>
  </si>
  <si>
    <t xml:space="preserve">Y Rhaglen Gyfalaf Llety Trosiannol </t>
  </si>
  <si>
    <t xml:space="preserve">Grant Tai Cymdeithasol  </t>
  </si>
  <si>
    <t xml:space="preserve">Y Rhaglen Ôl-osod er mwyn Optimeiddio </t>
  </si>
  <si>
    <t xml:space="preserve">Cynllun Grant Cartrefi Gwag </t>
  </si>
  <si>
    <t xml:space="preserve">Gronfa Datblygu Tir ac Adeiladau  </t>
  </si>
  <si>
    <t>HWYLUSO</t>
  </si>
  <si>
    <t xml:space="preserve">Cynllun Prydlesu Cymru (Cyfalaf) </t>
  </si>
  <si>
    <t xml:space="preserve">Cronfa Tai â Gofal </t>
  </si>
  <si>
    <t xml:space="preserve">Grant gwella diogelwch tân adeiladau tai cymdeithasol  </t>
  </si>
  <si>
    <t xml:space="preserve">Awdurdod Harbwr Caerdydd </t>
  </si>
  <si>
    <t xml:space="preserve">Cyngor Gwynedd Erthygl 4 </t>
  </si>
  <si>
    <t xml:space="preserve">Cyfanswm Addysg ac Addysg Bellach ac Uwch (o'r rhain isod) </t>
  </si>
  <si>
    <t>Canolfan Gymraeg I a II</t>
  </si>
  <si>
    <t xml:space="preserve">Gofal Plant a’r Blynyddoedd Cynnar  </t>
  </si>
  <si>
    <t xml:space="preserve">Rhaglen Fuddsoddi mewn TGCh Ysgolion  </t>
  </si>
  <si>
    <t xml:space="preserve">Prydau Ysgol Am Ddim Gynradd Cynhwysol </t>
  </si>
  <si>
    <t xml:space="preserve">Cyfanswm Trafnidiaeth a Gogledd Cymru (o'r rhain isod) </t>
  </si>
  <si>
    <t>A4226 Project Gwella Lôn Pum Milltir</t>
  </si>
  <si>
    <t xml:space="preserve">Cyfanswm Newid Hinsawdd a Materion Gwledig (o'r rhain isod) </t>
  </si>
  <si>
    <t xml:space="preserve">Cynllun Grantiau Diogelwch Tomenni Glo </t>
  </si>
  <si>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Cronfa cydymffurfiaeth Dŵr Ddwyfol Nitrogen</t>
    </r>
  </si>
  <si>
    <t xml:space="preserve">Cyllid Tirweddau Cynaliadwy; Lleoedd Cynaliadwy </t>
  </si>
  <si>
    <t xml:space="preserve">Cronfa Ddatblygu Cynaliadwy </t>
  </si>
  <si>
    <t xml:space="preserve">CYDWEITHREDOL Tirweddau Cynaliadwy, Lleoedd Cynaliadwy </t>
  </si>
  <si>
    <t>Cronfa gymorth i reoli Ansawdd Aer Lleol</t>
  </si>
  <si>
    <t>Ffermio Bro</t>
  </si>
  <si>
    <t xml:space="preserve">Diogelwch Cronfeydd Dŵr   </t>
  </si>
  <si>
    <t xml:space="preserve">Cyfanswm Yr Economi, Ynni a Chynllunio (o'r rhain isod) </t>
  </si>
  <si>
    <t xml:space="preserve">Cyfanswm Iechyd, Gofal Cymdeithasol a Phlant (o'r rhain isod) </t>
  </si>
  <si>
    <t xml:space="preserve">Cronfa Gyfalaf Integreiddio ac Ailgydbwyso Iechyd a Gofal Cymdeithasol  </t>
  </si>
  <si>
    <t xml:space="preserve">Cyfanswm Diwylliant, Sgiliau a Phartneriaeth Gymdeithasol (o'r rhain isod) </t>
  </si>
  <si>
    <t xml:space="preserve">Rhaglen Gyfalaf Diwylliant </t>
  </si>
  <si>
    <t xml:space="preserve">Cyfanswm Cyfiawnder Cymdeithasol, y Trefnydd a'r Prif Chwip (o'r rhain isod) </t>
  </si>
  <si>
    <t xml:space="preserve">Cronfa Weithredu ar gyfer Camddefnyddio Sylweddau </t>
  </si>
  <si>
    <t>Cyfanswm y portffolios, ac eithriad TBC (er mwyn cymhariaeth tebyg am debyg)</t>
  </si>
  <si>
    <t xml:space="preserve">Enw Portffolio a Grant  </t>
  </si>
  <si>
    <t>Grant Addysg Awdurdodau Lleol - Safonau Ysgolion</t>
  </si>
  <si>
    <t xml:space="preserve">Grant Addysg Awdurdodau Lleol – Ecwiti </t>
  </si>
  <si>
    <t xml:space="preserve">Grant Addysg Awdurdodau Lleol – Diwygio </t>
  </si>
  <si>
    <t xml:space="preserve">Y Grant Hanfodion Ysgol </t>
  </si>
  <si>
    <t xml:space="preserve">Cyflogau Athrawon </t>
  </si>
  <si>
    <t xml:space="preserve">Grant Addysg Awdurdodau Lleol - Cymraeg 2050 </t>
  </si>
  <si>
    <t>Ysgolion Cyfrwng Cymraeg</t>
  </si>
  <si>
    <t>Grant Dileu Elw a Diwygio Radical</t>
  </si>
  <si>
    <t>Gwasanaethau Cymorth Mabwysiadu</t>
  </si>
  <si>
    <t xml:space="preserve">Cefnogi Maethu Cymru  </t>
  </si>
  <si>
    <t>Cronfa Cymunedau Oed Gyfeilgar</t>
  </si>
  <si>
    <t>AdoptCymru 2025 - a thu hwnt</t>
  </si>
  <si>
    <t>Cefnogi Maethu Cymru - Brand Cymru Gyfan</t>
  </si>
  <si>
    <t xml:space="preserve">Cefnogi Diogelu Rhanbarthol gyda datblygu a gweithredu'r Adolygiad Diogelu Unedig Sengl </t>
  </si>
  <si>
    <t xml:space="preserve">Grant Cyfleoedd Chwarae Cymru Gyfan </t>
  </si>
  <si>
    <t xml:space="preserve">Cofrestr Mabwysiadu Cymru </t>
  </si>
  <si>
    <t xml:space="preserve">Gwasanaethau Eiriolaeth a Chymorth i Rieni Cyfoed (PPASS) </t>
  </si>
  <si>
    <t>Cyllid ar gyfer Cadeiryddion ac Adolygwyr ADUS</t>
  </si>
  <si>
    <t xml:space="preserve">Cynnal Gweithdrefnau Diogelu Cymru </t>
  </si>
  <si>
    <t>Swyddog Data a Pherfformiad</t>
  </si>
  <si>
    <t xml:space="preserve">Cyfanswm Tai a Llywodraeth Leol (o'r rhain isod) </t>
  </si>
  <si>
    <t xml:space="preserve">Cynllun Prydlesu Cymru (Refeniw) </t>
  </si>
  <si>
    <t xml:space="preserve">Y Grant Tai Fforddiadwy  </t>
  </si>
  <si>
    <t>Trawsnewid Refeniw Trefi</t>
  </si>
  <si>
    <t xml:space="preserve">Swyddogion Galluogi Tai Gwledig  </t>
  </si>
  <si>
    <t xml:space="preserve">Grantiau Trafnidiaeth Lleol  </t>
  </si>
  <si>
    <t xml:space="preserve">Grant Diwrnod Lluoedd Arfog   </t>
  </si>
  <si>
    <t xml:space="preserve">Cyfanswm Cyllid a'r Gymraeg (o'r rhain isod) </t>
  </si>
  <si>
    <t xml:space="preserve">Cymunedau am Waith+  </t>
  </si>
  <si>
    <t xml:space="preserve">Trailblazer </t>
  </si>
  <si>
    <t xml:space="preserve">Grant Refeniw Diwylliant </t>
  </si>
  <si>
    <t>Cynllun Gweithredu Gwrth-hiliol Cymru</t>
  </si>
  <si>
    <t xml:space="preserve">Grantiau Gwasanaeth Arbenigol  </t>
  </si>
  <si>
    <t xml:space="preserve">Cronfa gymorth i reoli Ansawdd Aer Lleol </t>
  </si>
  <si>
    <t xml:space="preserve">Gorfodi'r prosiect Trwyddedu Anifeiliaid Cymru </t>
  </si>
  <si>
    <t>Cronfa cydymffurfiaeth Dŵr Ddwyfol Nitrogen</t>
  </si>
  <si>
    <t xml:space="preserve">Cynllun Cyflawni Partneriaethau Iechyd a Lles Anifeiliaid Allau  </t>
  </si>
  <si>
    <t>Grant Urddas Mislif</t>
  </si>
  <si>
    <t xml:space="preserve">Grant Cymorth Tanwydd  </t>
  </si>
  <si>
    <t>Cyfnod Trawsnewid ARFOR</t>
  </si>
  <si>
    <t>Lleddfu llifogydd yn Port Talbot</t>
  </si>
  <si>
    <t xml:space="preserve">Gweithgor Agregau Rhanbarthol y De </t>
  </si>
  <si>
    <t xml:space="preserve">Adroddiad Monitro Cynllunio Gwastraff – y Gogledd a'r De-ddwyrain  </t>
  </si>
  <si>
    <t xml:space="preserve">Gweithgor Agregau Rhanbarthol y Gogledd  </t>
  </si>
  <si>
    <t>Park Gwyddoniaeth Trawsfynydd - crynodeb prosiect ac astudiaeth dylunio cysyniadol</t>
  </si>
  <si>
    <t xml:space="preserve">Adroddiad Monitro Cynllunio Gwastraff -y De-orllewin  </t>
  </si>
  <si>
    <r>
      <t xml:space="preserve">Prydau Ysgol am ddim i holl blant Ysgolion Cynradd </t>
    </r>
    <r>
      <rPr>
        <strike/>
        <sz val="12"/>
        <color theme="1"/>
        <rFont val="Arial"/>
        <family val="2"/>
      </rPr>
      <t xml:space="preserve"> </t>
    </r>
  </si>
  <si>
    <r>
      <t xml:space="preserve">Grant Addysg Awdurdodau Lleol sy'n Seiliedig ar Alw - Lleoliadau Arbenigol Ôl-16  </t>
    </r>
    <r>
      <rPr>
        <strike/>
        <sz val="12"/>
        <color theme="1"/>
        <rFont val="Arial"/>
        <family val="2"/>
      </rPr>
      <t xml:space="preserve"> </t>
    </r>
  </si>
  <si>
    <t>Setliad Refeniw Dros Dro Llywodraeth Leol Cymru 2026-2027</t>
  </si>
  <si>
    <t>Tabl 5: Manylion Prif Gyllid Cynghorau, yn ôl Awdurdod Unedol, 2026-27</t>
  </si>
  <si>
    <t>Tabl 4d: Asesiadau ar sail Dangosyddion Gwasanaethau (IBAs), yn ôl Awdurdod Unedol, 2026-27</t>
  </si>
  <si>
    <t>Tabl 4c: Cyfansymiau sector yr Asesiadau Gwariant Safonol (SSA), yn ôl Awdurdod Unedol, 2026-27</t>
  </si>
  <si>
    <t>Tabl 4b: Cyfansymiau sector yr Asesiadau Gwariant Safonol (SSA), wedi’i addasu ar gyfer trosglwyddiadau, yn ôl Awdurdod Unedol, 2025-26</t>
  </si>
  <si>
    <t>Tabl 2a: Dadansoddiad o'r Cyllid Cyfalaf Cyffredinol (GCF), yn ôl Awdurdod Unedol, 2026-27</t>
  </si>
  <si>
    <t>Tabl 1c: Cyllid Allanol Cyfun (AEF), yn ôl Awdurdod Unedol, 2026-27</t>
  </si>
  <si>
    <t>Cyllid Allanol Cyfun Terfynol 2025-26 [Nodyn 1]</t>
  </si>
  <si>
    <t>Cyllid Allanol Cyfun Dros Dro 2026-27</t>
  </si>
  <si>
    <t>Cyllid Allanol Cyfun Terfynol 2025-26</t>
  </si>
  <si>
    <t>Tabl 2a: Dadansoddiad o'r Cyllid Cyfalaf Cyffredinol (GCF), yn ôl Awdurdod Unedol, 2026-27 (£000)</t>
  </si>
  <si>
    <t xml:space="preserve"> Bargeinion Dinesig a Thwf </t>
  </si>
  <si>
    <t>Cronfa Cyfleusterau Cyhoeddus Canolbarth Cymru</t>
  </si>
  <si>
    <t>Grant Atgyweirio a Chynnal a Chadw Cyfalaf</t>
  </si>
  <si>
    <t xml:space="preserve">Datgarboneiddio Ysgolion </t>
  </si>
  <si>
    <t>Rheoli Llifogydd Naturiol</t>
  </si>
  <si>
    <t>Datgarboneiddio Llywodraeth Leol [Nodyn 5]</t>
  </si>
  <si>
    <t>Cymunedau Dysgu Cynaliadwy - Band B [Nodyn 6]</t>
  </si>
  <si>
    <t>Cymunedau Dysgu Cynaliadwy - BAND C - Rhaglen Dreigl [Nodyn 6]</t>
  </si>
  <si>
    <t xml:space="preserve">Grantiau Trafnidiaeth Lleol [Nodyn 7] </t>
  </si>
  <si>
    <t xml:space="preserve">Y Grant Adeiladau Hanesyddol [Nodyn 8] </t>
  </si>
  <si>
    <t>Asesiad o Wariant Safonol Terfynol 2025-26 [Nodyn 1]</t>
  </si>
  <si>
    <t>Tabl 4c: Cyfansymiau sector yr Asesiadau Gwariant Safonol (SSA), yn ôl Awdurdod Unedol, 2026-27 (£000)</t>
  </si>
  <si>
    <t>Tabl 4d: Asesiadau ar sail Dangosyddion Gwasanaethau (IBAs), yn ôl Awdurdod Unedol, 2026-27 (£000)</t>
  </si>
  <si>
    <t>Tabl 5: Manylion Prif Gyllid Cynghorau, yn ôl Awdurdod Unedol, 2026-27 (£000)</t>
  </si>
  <si>
    <t>Cyllid Allanol Cyfun 2025-26 wedi'i gyhoeddi</t>
  </si>
  <si>
    <t>Cyllid Allanol Cyfun 2025-26 wedi'i addasu gyda'r sylfaen drethu</t>
  </si>
  <si>
    <t>RSG</t>
  </si>
  <si>
    <t>Trosglwyddiadau ar werthoedd 2025-26 [Nodyn 1]</t>
  </si>
  <si>
    <t>Budd-daliadau &amp; CTRS [Nodyn 7]</t>
  </si>
  <si>
    <t>Data Eraill [Nodyn 8]</t>
  </si>
  <si>
    <t>Data cyfrif refeniw / alldro [Nodyn 9]</t>
  </si>
  <si>
    <t>Cyfanswm gwahaniaeth unigol [Nodyn 11]</t>
  </si>
  <si>
    <t>Newid fel canran [Nodyn 12]</t>
  </si>
  <si>
    <t xml:space="preserve"> Gwahaniaeth rhwng canran unigol [Nodyn 13]</t>
  </si>
  <si>
    <t>Mae'r AEF a gyhoeddwyd ar gyfer Cyllid Allanol Agregau terfynol 2025-26 yn ddarostyngedig i nifer o addasiadau a nodir yn Nhabl 6.</t>
  </si>
  <si>
    <t xml:space="preserve">Yn seiliedig ar amcangyfrifon poblogaeth canol blwyddyn 2024. </t>
  </si>
  <si>
    <t>Mae'r wybodaeth a welir uchod yn dangos cyfanswm pob grant.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</si>
  <si>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 xml:space="preserve">Mae'r grant Carbon Sero Net wedi'i gynnwys yn y grant Cymunedau Dysgu Cynaliadwy, a ariennir yn gyfan gwbl gan Lywodraeth Cymru. Mae cyllid ychwanegol ar gyfer yr Her Ysgolion Cynaliadwy hefyd yn arwain y ffordd o ran datblygu enghreifftiau o gynaliadwyedd yn y seilwaith addysg. </t>
  </si>
  <si>
    <t>Mae'r grantiau'n cynnwys y Gronfa Teithio Llesol, y Gronfa Llwybrau Diogel mewn Cymunedau, y Gronfa Trafnidiaeth Leol, y Gronfa Ffyrdd Cydnerth, y Gronfa Diogelwch Ffyrdd gan gynnwys 20mya, a'r Gronfa Trawsnewid Cerbydau Allyriadau Isel Iawn.</t>
  </si>
  <si>
    <t xml:space="preserve">Deddf Grantiau Adeiladau Hanesyddol 1953, Deddf Grantiau Adeiladau Hanesyddol 1990, Grantiau Henebion, Grantiau ar gyfer Perchnogion a Chytunbebau Rheoli, a Grantiau ar gyfer Cofebau Rhyfel. </t>
  </si>
  <si>
    <t>100% o drethi wedi'i luosi gan dreth gyngor ar wariant safonol (£1,880.39).</t>
  </si>
  <si>
    <t>Mae hyn yn ymwneud â chyllid ad-hoc arall a ddarperir yn ystod y flwyddyn ar gyfer gweithgarwch penodol, er enghraifft, Cymhwyster Proffesiynol Cenedlaethol ar gyfer Prifathrawiaeth ac adeiladu gallu addysg cyfrwng Cymraeg.</t>
  </si>
  <si>
    <t>Dyma effaith ynysig cynyddu cyllid craidd AEF Cymru i lefel 2026-27 (h.y. ac eithrio trosglwyddiadau a thocynnau ychwanegol). Mae'r effaith a ddangosir yn y golofn hon yn dibynnu ar nifer o ffactorau, ond mae'n cael ei yrru'n bennaf gan seiliau treth awdurdodau mewn perthynas â'u SSA. Mae gan y rhai sydd â sylfaen dreth gymharol uwch gyfran lai o'u SSA trwy AEF. Bydd y rhain yn gweld cynnydd canrannol mwy o'r golofn hon, dim ond oherwydd bod eu ffigurau sylfaen cymharol yn llai.</t>
  </si>
  <si>
    <t>Diweddaru data cyfrifiad blynyddol ysgolion lefel disgyblion hyd at 2025, ac eithrio prydau ysgol am ddim.</t>
  </si>
  <si>
    <t xml:space="preserve">Defnyddio amcangyfrifon poblogaeth canol blwyddyn 2024 diweddaraf. </t>
  </si>
  <si>
    <t>Diweddaru data budd-daliadau'r Wladwriaeth a Chynllun Gostyngiad Treth y Cyngor (CTRS) gan ddefnyddio cyfartaledd 12 chwarter, gyda 4 o'r 12 chwarter yn cael eu diweddaru gyda'r data diweddaraf.</t>
  </si>
  <si>
    <t>Mae hyn yn cynnwys diweddaru'r dangosyddion data sy'n weddill nad ydynt wedi'u cynnwys yn unrhyw un o'r colofnau eraill megis: data goleuadau stryd, ardal tir, llongau a llawer o rai eraill. Mae hyn yn cynnwys y data iba nad yw'n HRA wedi'i ddiweddaru.</t>
  </si>
  <si>
    <t>Mae'r data cyfrif refeniw yn defnyddio'r data diweddaraf 2025-26. Mae'r data alldro refeniw yn defnyddio'r data diweddaraf 2024-25</t>
  </si>
  <si>
    <t>Mae hyn yn dangos effaith ariannol gronnol y newidiadau ynysig a ddangosir yng ngholofnau E i M.</t>
  </si>
  <si>
    <t>Mae hyn yn cymharu'r gwahaniaeth o'r newidiadau ynysig yng ngholofn N, i'r cyllid allanol cyfanredol wedi'i addasu o swm colofnau B i D</t>
  </si>
  <si>
    <t>Mae'r golofn hon yn cymharu'r gwahaniaeth rhwng y newid canran setliad gwirioneddol a'r newid canrannol ynysig. Bydd hyn yn annhebygol o fod yn sero oherwydd synergedd y newidyn yng ngholofnau E i M yn y setliad gwirioneddol.</t>
  </si>
  <si>
    <t>Mae'r wybodaeth a ddangosir uchod yn manylu ar gyfanswm pob grant.  Rhai grantiau 2025-26 asesiad gwariant safonol fel yn Adroddiad Cyllid LG heb ei addasu ar gyfer newidiadau sylfaenol</t>
  </si>
  <si>
    <t>Asesiad o Wariant Safonol Dros Dro 2026-27</t>
  </si>
  <si>
    <t xml:space="preserve">Mae'r daflen waith hon yn cynnwys un tabl. </t>
  </si>
  <si>
    <t>Gwasanaethau Ysgolion (o'r rhain isod)</t>
  </si>
  <si>
    <t>Cyflog Athrawon</t>
  </si>
  <si>
    <t>Cylfog CADY</t>
  </si>
  <si>
    <t>Addysg Arall (o'r rhain isod)</t>
  </si>
  <si>
    <t>Gwasanaethau Cymdeithasol Personol (o'r rhain isod)</t>
  </si>
  <si>
    <t>Gweinyddu GCP</t>
  </si>
  <si>
    <t>Trafnidiaeth (o'r rhain isod)</t>
  </si>
  <si>
    <t>Gwasanaethau Eraill (o'r rhain isod)</t>
  </si>
  <si>
    <t>Parciau cenedlaethol</t>
  </si>
  <si>
    <t>Cyflog Sector Cyhoeddus</t>
  </si>
  <si>
    <t>Cyfraniadau Yswiriant Gwladol Tân</t>
  </si>
  <si>
    <t>Gwasanaeth Tân</t>
  </si>
  <si>
    <t>Cyfraniadau Yswiriant Gwladol Cyffredinol</t>
  </si>
  <si>
    <t>Cyfraniadau Yswiriant Gwladol</t>
  </si>
  <si>
    <t>Cyflog Tân</t>
  </si>
  <si>
    <t>Tabl 9: Ardrethi a gedwir yn ôl, yn ôl Awdurdod Unedol (£000)</t>
  </si>
  <si>
    <t>Ardrethi a gedwir yn ôl</t>
  </si>
  <si>
    <t>Cyllid Gwaelodol [Nodyn 10]</t>
  </si>
  <si>
    <t>Tabl 1a: Newid mewn Cyllid Allanol Cyfun (AEF), ynghyd â chyllido gwaelodol, wedi’i addasu ar gyfer trosglwyddiadau a sylfaen drethu, yn ôl Awdurdod Unedol (£000)</t>
  </si>
  <si>
    <t>Tabl 1b: Newid mewn Cyllid Allanol Cyfun (AEF), ynghyd â chyllido gwaelodol, heb ei addasu ar gyfer trosglwyddiadau a sylfaen drethu, yn ôl Awdurdod Unedol (£000)</t>
  </si>
  <si>
    <t>Tocyn teithio consesiynol</t>
  </si>
  <si>
    <t>Tai nad ydynt yn rhan o’r Cyfrif Refeniw Tai</t>
  </si>
  <si>
    <t>Ffioedd Clwyd</t>
  </si>
  <si>
    <t>Claddedigaethau plant</t>
  </si>
  <si>
    <t>Darparu atal llifogydd</t>
  </si>
  <si>
    <t>Neb Heb Help</t>
  </si>
  <si>
    <t>Cydlynwyr Strategol</t>
  </si>
  <si>
    <t>Asesiad o Wariant Safonol (SSA) anghyfredol (o'r rhain isod)</t>
  </si>
  <si>
    <t>Addysgu mewn meithrin a chynradd a gwasanaethau eraill</t>
  </si>
  <si>
    <t>Atal Digartrefedd yn ôl Disgresiwn</t>
  </si>
  <si>
    <t>Trafnidiaeth addysg oedolion ac barhaus</t>
  </si>
  <si>
    <t>Addysg oedolion ac barhaus</t>
  </si>
  <si>
    <t>Gwasanaethau trafnidiaeth Meithrin ac ysgolion Cynradd</t>
  </si>
  <si>
    <t>Gwasanaethau trafnidiaeth ysgolion Uwchradd</t>
  </si>
  <si>
    <t>Grantiau cyllid cyfalaf ar gyfer llysoedd ynadon a phrawf</t>
  </si>
  <si>
    <t>Y swm o'r grant cynnal refeniw, Ardrethi Annomestig wedi'u hailddosbarthu a chyllid ychwanegol.</t>
  </si>
  <si>
    <t>Tabl 1a: Newid mewn Cyllid Allanol Cyfun (AEF), ynghyd â chyllido gwaelodol, wedi’i addasu ar gyfer trosglwyddiadau a sylfaen drethu, yn ôl Awdurdod Unedol</t>
  </si>
  <si>
    <t>Tabl 1b: Newid mewn Cyllid Allanol Cyfun (AEF), ynghyd â chyllido gwaelodol, heb ei addasu ar gyfer trosglwyddiadau a sylfaen drethu, yn ôl Awdurdod Unedol</t>
  </si>
  <si>
    <t>Tabl 4a: Cymhariaeth o'r Asesiad o Wariant Safonol (SSA) cyfan, yn ôl Awdurdod Unedol (£000)</t>
  </si>
  <si>
    <t>Tabl 9: Ardrethi a ddargedwir, yn ôl Awdurdod Unedol</t>
  </si>
  <si>
    <t>Tabl 8: Cydrannau newid, gan ynysu effaith unigol diweddaru rhai elfennau o fformiwla 2025-26 drwy defnyddio data 2026-27</t>
  </si>
  <si>
    <t>Tabl 1c: Cyllid Allanol Cyfun (AEF), y pen, yn ôl Awdurdod Unedol, 2026-27</t>
  </si>
  <si>
    <t>Cynllun Allanol Cyfun cyllid dros dro 2026-27 (£000)</t>
  </si>
  <si>
    <t>Tabl 4b: Cyfansymiau sector yr Asesiadau Gwariant Safonol (SSA), wedi’i addasu ar gyfer trosglwyddiadau, yn ôl Awdurdod Unedol, 2025-26 (£000)</t>
  </si>
  <si>
    <t xml:space="preserve">Mae rhewi'r cwareli wedi'u troi ymlaen. I ddiffodd rhewi'r cwareli dewiswch y rhuban ‘Gweld’ yna ‘Rhewi'r Cwareli’ yna ‘Dadrewi Cwareli’ neu defnyddiwch [Alt W, F]. </t>
  </si>
  <si>
    <t>Cyllid Allanol Cyfun wedi'i addasu 2025-26</t>
  </si>
  <si>
    <r>
      <t xml:space="preserve">Tabl 7: Rhestr a symiau amcangyfrifedig o Grantiau ar gyfer  Cymrugyfan (£000) </t>
    </r>
    <r>
      <rPr>
        <b/>
        <sz val="15"/>
        <color indexed="8"/>
        <rFont val="Arial"/>
        <family val="2"/>
      </rPr>
      <t>[Nodyn 1]</t>
    </r>
  </si>
  <si>
    <t xml:space="preserve">Grant Addysg Awdurdodau Lleol sy'n Seiliedig ar Alw - Cyllid Arall [Nodyn 2] </t>
  </si>
  <si>
    <t>Model Buddsoddi Cydfuddiannol  - Refeniw</t>
  </si>
  <si>
    <t>Grant Trawsnewid Llwybrau Gofal</t>
  </si>
  <si>
    <t>Gweithredu'r Grant Fframwaith Perfformiad a Gwella</t>
  </si>
  <si>
    <r>
      <rPr>
        <sz val="12"/>
        <color theme="1"/>
        <rFont val="Arial"/>
        <family val="2"/>
      </rPr>
      <t>Grant Cyflawni Cynllun Dysgu a Datblygu Adolygiad Diogelu Unedig Sengl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 xml:space="preserve">  </t>
    </r>
    <r>
      <rPr>
        <b/>
        <sz val="12"/>
        <color theme="1"/>
        <rFont val="Arial"/>
        <family val="2"/>
      </rPr>
      <t xml:space="preserve">  </t>
    </r>
  </si>
  <si>
    <t>Cyllid ar gyfer Adolygiadau Lladdiadau ag Arfau Ymosodol</t>
  </si>
  <si>
    <t xml:space="preserve">Y Grant Cymorth Tai   </t>
  </si>
  <si>
    <t>Rhaglen Gydweithredu Cymru ar Asedau (ACPW3)</t>
  </si>
  <si>
    <t>Gweithgarwch cyn gweithredu ar gyfer Bil Digartrefedd a Dyrannu Tai Cymdeithasol (Cymru)</t>
  </si>
  <si>
    <t>Menter Benthyca Llywodraeth Leol Rheoli Priffyrdd</t>
  </si>
  <si>
    <t xml:space="preserve">Diddymu tollau'r Pont Cleddau (A477) </t>
  </si>
  <si>
    <t xml:space="preserve">Swyddogion Cyswllt Rhanbarthol y Lluoedd Arfog  </t>
  </si>
  <si>
    <t>Pecynnau Cymorth Caergybi</t>
  </si>
  <si>
    <t xml:space="preserve">Trefniadau Diogelu wrth Amddifadu o Ryddid </t>
  </si>
  <si>
    <t>Rhyddhad Ardrethi Manwerthu, Hamdden a Lletygarwch [Nodyn 3]</t>
  </si>
  <si>
    <t>Cymraeg 2050</t>
  </si>
  <si>
    <t>Cronfa Weithredu ar gyfer Camddefnyddio Sylweddau [Nodyn 4]</t>
  </si>
  <si>
    <t xml:space="preserve">Grant Sgiliau Creadigol  </t>
  </si>
  <si>
    <t>Tirweddau Cenedlaethol:  Grant Strategol</t>
  </si>
  <si>
    <t xml:space="preserve">Cynllunio Ynni Ardal Leol - Cymorth Adnoddau (Canolbarth Cymru, Gogledd Cymru a De-orllewin Cymru)  [Nodyn 5]  </t>
  </si>
  <si>
    <t xml:space="preserve">Recriwtio ar gyfer ceisiadau cynllunio seilwaith ar gyfer Gogledd Cymru    </t>
  </si>
  <si>
    <t>Effaith y newid o ran lefel cyllid Cymru (2026-27) [Nodyn 2]</t>
  </si>
  <si>
    <t>Data disgyblion [Nodyn 4]</t>
  </si>
  <si>
    <t>£5m rhan o'r cytundeb 2025-26 gyda'r Democratiaid Rhyddfrydol, un blwyddyn yn unig.</t>
  </si>
  <si>
    <t>Gan ddefnyddio cyfwerth Band D 2026-27 o ffurflenni CT1 a hysbyswyd gan 14/11/2025</t>
  </si>
  <si>
    <t xml:space="preserve">Dyma'r arian sydd ei angen i ddarparu cyllid gwaelodol o 2.3%.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</si>
</sst>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0.0000000%"/>
    <numFmt numFmtId="184" formatCode="#,##0.00000,"/>
    <numFmt numFmtId="185" formatCode="_-* #,##0.00000000_-;\-* #,##0.00000000_-;_-* &quot;-&quot;??_-;_-@_-"/>
    <numFmt numFmtId="186" formatCode="0.0000000"/>
    <numFmt numFmtId="187" formatCode="#,##0.0000000000000000000,"/>
    <numFmt numFmtId="188" formatCode="#,##0.00000000000000,"/>
    <numFmt numFmtId="189" formatCode="_-* #,##0.00000000000_-;\-* #,##0.00000000000_-;_-* &quot;-&quot;??_-;_-@_-"/>
    <numFmt numFmtId="190" formatCode="0.000"/>
  </numFmts>
  <fonts count="43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sz val="14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u/>
      <sz val="12"/>
      <color theme="1"/>
      <name val="Arial"/>
      <family val="2"/>
    </font>
    <font>
      <b/>
      <sz val="14"/>
      <color rgb="FF00B0F0"/>
      <name val="Arial"/>
      <family val="2"/>
    </font>
    <font>
      <strike/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"/>
      <family val="2"/>
    </font>
    <font>
      <sz val="14"/>
      <color rgb="FFFF0000"/>
      <name val="Arial"/>
      <family val="2"/>
    </font>
    <font>
      <sz val="12"/>
      <color rgb="FF747474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theme="0" tint="-0.14999847407452621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6">
    <xf numFmtId="0" fontId="0" fillId="0" borderId="0"/>
    <xf numFmtId="169" fontId="10" fillId="0" borderId="1" applyFont="0" applyFill="0" applyBorder="0" applyAlignment="0">
      <alignment horizontal="right"/>
    </xf>
    <xf numFmtId="170" fontId="16" fillId="0" borderId="0" applyFill="0" applyBorder="0"/>
    <xf numFmtId="171" fontId="6" fillId="2" borderId="2">
      <alignment horizontal="right" vertical="top"/>
    </xf>
    <xf numFmtId="0" fontId="6" fillId="2" borderId="2">
      <alignment horizontal="left" indent="5"/>
    </xf>
    <xf numFmtId="3" fontId="6" fillId="2" borderId="2">
      <alignment horizontal="right"/>
    </xf>
    <xf numFmtId="171" fontId="6" fillId="2" borderId="3" applyNumberFormat="0">
      <alignment horizontal="right" vertical="top"/>
    </xf>
    <xf numFmtId="0" fontId="6" fillId="2" borderId="3">
      <alignment horizontal="left" indent="3"/>
    </xf>
    <xf numFmtId="3" fontId="6" fillId="2" borderId="3">
      <alignment horizontal="right"/>
    </xf>
    <xf numFmtId="171" fontId="7" fillId="2" borderId="3" applyNumberFormat="0">
      <alignment horizontal="right" vertical="top"/>
    </xf>
    <xf numFmtId="0" fontId="7" fillId="2" borderId="3">
      <alignment horizontal="left" indent="1"/>
    </xf>
    <xf numFmtId="3" fontId="7" fillId="2" borderId="3">
      <alignment horizontal="right"/>
    </xf>
    <xf numFmtId="0" fontId="6" fillId="2" borderId="4" applyFont="0" applyFill="0" applyAlignment="0"/>
    <xf numFmtId="0" fontId="7" fillId="2" borderId="3">
      <alignment horizontal="right" vertical="top"/>
    </xf>
    <xf numFmtId="0" fontId="7" fillId="2" borderId="3">
      <alignment horizontal="left" indent="2"/>
    </xf>
    <xf numFmtId="3" fontId="7" fillId="2" borderId="3">
      <alignment horizontal="right"/>
    </xf>
    <xf numFmtId="0" fontId="6" fillId="3" borderId="0">
      <protection locked="0"/>
    </xf>
    <xf numFmtId="171" fontId="6" fillId="2" borderId="3" applyNumberFormat="0">
      <alignment horizontal="right" vertical="top"/>
    </xf>
    <xf numFmtId="0" fontId="6" fillId="2" borderId="3">
      <alignment horizontal="left" indent="3"/>
    </xf>
    <xf numFmtId="3" fontId="6" fillId="2" borderId="3">
      <alignment horizontal="right"/>
    </xf>
    <xf numFmtId="0" fontId="6" fillId="4" borderId="5">
      <alignment horizontal="center" vertical="center"/>
      <protection locked="0"/>
    </xf>
    <xf numFmtId="43" fontId="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7" fillId="0" borderId="0"/>
    <xf numFmtId="0" fontId="6" fillId="5" borderId="0">
      <protection locked="0"/>
    </xf>
    <xf numFmtId="0" fontId="7" fillId="4" borderId="0">
      <alignment vertical="center"/>
      <protection locked="0"/>
    </xf>
    <xf numFmtId="0" fontId="7" fillId="0" borderId="0">
      <protection locked="0"/>
    </xf>
    <xf numFmtId="37" fontId="11" fillId="6" borderId="0"/>
    <xf numFmtId="172" fontId="11" fillId="6" borderId="0"/>
    <xf numFmtId="167" fontId="11" fillId="6" borderId="0"/>
    <xf numFmtId="0" fontId="8" fillId="0" borderId="0">
      <protection locked="0"/>
    </xf>
    <xf numFmtId="0" fontId="23" fillId="0" borderId="12" applyNumberFormat="0" applyFill="0" applyBorder="0" applyAlignment="0" applyProtection="0"/>
    <xf numFmtId="0" fontId="7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173" fontId="6" fillId="0" borderId="0" applyFont="0" applyFill="0" applyBorder="0" applyAlignment="0" applyProtection="0"/>
    <xf numFmtId="0" fontId="10" fillId="0" borderId="0"/>
    <xf numFmtId="0" fontId="12" fillId="0" borderId="0"/>
    <xf numFmtId="0" fontId="10" fillId="0" borderId="0"/>
    <xf numFmtId="0" fontId="26" fillId="0" borderId="0"/>
    <xf numFmtId="0" fontId="17" fillId="0" borderId="0"/>
    <xf numFmtId="0" fontId="6" fillId="0" borderId="0"/>
    <xf numFmtId="174" fontId="6" fillId="0" borderId="6" applyFont="0" applyFill="0" applyBorder="0" applyAlignment="0"/>
    <xf numFmtId="175" fontId="6" fillId="0" borderId="6" applyFont="0" applyFill="0" applyBorder="0" applyAlignment="0"/>
    <xf numFmtId="175" fontId="6" fillId="0" borderId="6" applyFont="0" applyFill="0" applyBorder="0" applyAlignment="0"/>
    <xf numFmtId="174" fontId="6" fillId="0" borderId="6" applyFont="0" applyFill="0" applyBorder="0" applyAlignment="0"/>
    <xf numFmtId="176" fontId="10" fillId="0" borderId="0" applyAlignment="0"/>
    <xf numFmtId="177" fontId="1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6" fillId="0" borderId="0">
      <alignment textRotation="90"/>
    </xf>
    <xf numFmtId="0" fontId="6" fillId="4" borderId="7">
      <alignment vertical="center"/>
      <protection locked="0"/>
    </xf>
    <xf numFmtId="0" fontId="6" fillId="0" borderId="0"/>
    <xf numFmtId="0" fontId="11" fillId="0" borderId="0"/>
    <xf numFmtId="0" fontId="6" fillId="3" borderId="0">
      <protection locked="0"/>
    </xf>
    <xf numFmtId="170" fontId="16" fillId="0" borderId="0" applyFont="0" applyFill="0" applyBorder="0"/>
    <xf numFmtId="166" fontId="19" fillId="0" borderId="0"/>
    <xf numFmtId="166" fontId="20" fillId="0" borderId="0" applyNumberFormat="0" applyFill="0" applyBorder="0" applyAlignment="0"/>
    <xf numFmtId="0" fontId="7" fillId="0" borderId="0"/>
    <xf numFmtId="178" fontId="14" fillId="0" borderId="0" applyFont="0" applyFill="0" applyBorder="0" applyAlignment="0" applyProtection="0">
      <alignment horizontal="right"/>
    </xf>
    <xf numFmtId="179" fontId="14" fillId="0" borderId="0" applyFont="0" applyFill="0" applyBorder="0" applyAlignment="0" applyProtection="0">
      <alignment horizontal="right"/>
    </xf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6" fillId="0" borderId="0"/>
    <xf numFmtId="9" fontId="6" fillId="0" borderId="0" applyFont="0" applyFill="0" applyBorder="0" applyAlignment="0" applyProtection="0"/>
    <xf numFmtId="169" fontId="4" fillId="0" borderId="1" applyFont="0" applyFill="0" applyBorder="0" applyAlignment="0">
      <alignment horizontal="right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6" fillId="0" borderId="0" applyFont="0" applyFill="0" applyBorder="0" applyAlignment="0" applyProtection="0"/>
    <xf numFmtId="176" fontId="4" fillId="0" borderId="0" applyAlignment="0"/>
    <xf numFmtId="17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25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7" borderId="0" xfId="0" applyFont="1" applyFill="1"/>
    <xf numFmtId="0" fontId="10" fillId="0" borderId="0" xfId="0" applyFont="1"/>
    <xf numFmtId="180" fontId="6" fillId="0" borderId="0" xfId="0" applyNumberFormat="1" applyFont="1"/>
    <xf numFmtId="0" fontId="5" fillId="7" borderId="0" xfId="0" applyFont="1" applyFill="1"/>
    <xf numFmtId="0" fontId="10" fillId="7" borderId="0" xfId="0" applyFont="1" applyFill="1"/>
    <xf numFmtId="0" fontId="6" fillId="7" borderId="0" xfId="0" applyFont="1" applyFill="1" applyAlignment="1">
      <alignment horizontal="center"/>
    </xf>
    <xf numFmtId="165" fontId="10" fillId="7" borderId="0" xfId="0" applyNumberFormat="1" applyFont="1" applyFill="1"/>
    <xf numFmtId="182" fontId="6" fillId="7" borderId="0" xfId="21" applyNumberFormat="1" applyFont="1" applyFill="1" applyAlignment="1">
      <alignment wrapText="1"/>
    </xf>
    <xf numFmtId="166" fontId="6" fillId="7" borderId="0" xfId="21" applyNumberFormat="1" applyFont="1" applyFill="1" applyAlignment="1">
      <alignment wrapText="1"/>
    </xf>
    <xf numFmtId="183" fontId="6" fillId="7" borderId="0" xfId="51" applyNumberFormat="1" applyFont="1" applyFill="1" applyAlignment="1">
      <alignment wrapText="1"/>
    </xf>
    <xf numFmtId="0" fontId="23" fillId="0" borderId="0" xfId="33" applyFill="1" applyBorder="1" applyAlignment="1" applyProtection="1">
      <protection locked="0"/>
    </xf>
    <xf numFmtId="166" fontId="10" fillId="0" borderId="0" xfId="0" applyNumberFormat="1" applyFont="1"/>
    <xf numFmtId="0" fontId="5" fillId="0" borderId="0" xfId="0" applyFont="1"/>
    <xf numFmtId="0" fontId="23" fillId="0" borderId="0" xfId="33" applyBorder="1" applyAlignment="1">
      <alignment vertical="top"/>
    </xf>
    <xf numFmtId="0" fontId="11" fillId="7" borderId="0" xfId="0" applyFont="1" applyFill="1"/>
    <xf numFmtId="10" fontId="6" fillId="7" borderId="0" xfId="51" applyNumberFormat="1" applyFont="1" applyFill="1" applyAlignment="1">
      <alignment wrapText="1"/>
    </xf>
    <xf numFmtId="164" fontId="6" fillId="7" borderId="0" xfId="51" applyNumberFormat="1" applyFont="1" applyFill="1" applyAlignment="1">
      <alignment wrapText="1"/>
    </xf>
    <xf numFmtId="0" fontId="4" fillId="0" borderId="0" xfId="0" applyFont="1"/>
    <xf numFmtId="0" fontId="4" fillId="0" borderId="0" xfId="33" applyFont="1" applyFill="1" applyBorder="1" applyAlignment="1" applyProtection="1">
      <alignment vertical="top"/>
      <protection locked="0"/>
    </xf>
    <xf numFmtId="165" fontId="6" fillId="7" borderId="0" xfId="0" applyNumberFormat="1" applyFont="1" applyFill="1"/>
    <xf numFmtId="0" fontId="7" fillId="7" borderId="0" xfId="0" applyFont="1" applyFill="1" applyAlignment="1">
      <alignment horizontal="center" wrapText="1"/>
    </xf>
    <xf numFmtId="167" fontId="6" fillId="7" borderId="0" xfId="0" applyNumberFormat="1" applyFont="1" applyFill="1"/>
    <xf numFmtId="165" fontId="7" fillId="7" borderId="13" xfId="0" applyNumberFormat="1" applyFont="1" applyFill="1" applyBorder="1"/>
    <xf numFmtId="165" fontId="7" fillId="7" borderId="0" xfId="0" applyNumberFormat="1" applyFont="1" applyFill="1"/>
    <xf numFmtId="189" fontId="6" fillId="7" borderId="0" xfId="21" applyNumberFormat="1" applyFont="1" applyFill="1" applyAlignment="1">
      <alignment wrapText="1"/>
    </xf>
    <xf numFmtId="0" fontId="4" fillId="7" borderId="0" xfId="0" applyFont="1" applyFill="1"/>
    <xf numFmtId="0" fontId="4" fillId="7" borderId="0" xfId="33" applyFont="1" applyFill="1" applyBorder="1" applyAlignment="1" applyProtection="1">
      <alignment vertical="top"/>
      <protection locked="0"/>
    </xf>
    <xf numFmtId="0" fontId="8" fillId="7" borderId="0" xfId="66" applyFont="1" applyFill="1" applyAlignment="1">
      <alignment horizontal="right" vertical="top"/>
    </xf>
    <xf numFmtId="0" fontId="30" fillId="7" borderId="0" xfId="66" applyFont="1" applyFill="1" applyAlignment="1">
      <alignment horizontal="right" vertical="top"/>
    </xf>
    <xf numFmtId="0" fontId="11" fillId="0" borderId="0" xfId="33" applyFont="1" applyFill="1" applyBorder="1" applyAlignment="1" applyProtection="1">
      <protection locked="0"/>
    </xf>
    <xf numFmtId="0" fontId="23" fillId="7" borderId="0" xfId="33" applyFill="1" applyBorder="1"/>
    <xf numFmtId="0" fontId="31" fillId="7" borderId="0" xfId="0" applyFont="1" applyFill="1" applyAlignment="1">
      <alignment horizontal="right"/>
    </xf>
    <xf numFmtId="165" fontId="4" fillId="7" borderId="0" xfId="0" applyNumberFormat="1" applyFont="1" applyFill="1"/>
    <xf numFmtId="0" fontId="23" fillId="7" borderId="0" xfId="33" applyFill="1" applyBorder="1" applyAlignment="1" applyProtection="1">
      <protection locked="0"/>
    </xf>
    <xf numFmtId="0" fontId="13" fillId="7" borderId="0" xfId="32" applyFont="1" applyFill="1">
      <protection locked="0"/>
    </xf>
    <xf numFmtId="0" fontId="11" fillId="7" borderId="0" xfId="32" applyFont="1" applyFill="1">
      <protection locked="0"/>
    </xf>
    <xf numFmtId="188" fontId="6" fillId="7" borderId="0" xfId="0" applyNumberFormat="1" applyFont="1" applyFill="1"/>
    <xf numFmtId="187" fontId="6" fillId="7" borderId="0" xfId="0" applyNumberFormat="1" applyFont="1" applyFill="1"/>
    <xf numFmtId="186" fontId="6" fillId="7" borderId="0" xfId="0" applyNumberFormat="1" applyFont="1" applyFill="1"/>
    <xf numFmtId="0" fontId="25" fillId="7" borderId="0" xfId="35" applyFont="1" applyFill="1" applyAlignment="1" applyProtection="1">
      <alignment wrapText="1"/>
    </xf>
    <xf numFmtId="184" fontId="25" fillId="7" borderId="0" xfId="35" applyNumberFormat="1" applyFont="1" applyFill="1" applyAlignment="1" applyProtection="1">
      <alignment wrapText="1"/>
    </xf>
    <xf numFmtId="165" fontId="25" fillId="7" borderId="0" xfId="35" applyNumberFormat="1" applyFont="1" applyFill="1" applyAlignment="1" applyProtection="1">
      <alignment wrapText="1"/>
    </xf>
    <xf numFmtId="43" fontId="10" fillId="7" borderId="0" xfId="21" applyFont="1" applyFill="1"/>
    <xf numFmtId="0" fontId="31" fillId="7" borderId="8" xfId="0" applyFont="1" applyFill="1" applyBorder="1" applyAlignment="1">
      <alignment horizontal="right"/>
    </xf>
    <xf numFmtId="43" fontId="6" fillId="7" borderId="0" xfId="21" applyFont="1" applyFill="1"/>
    <xf numFmtId="0" fontId="21" fillId="7" borderId="0" xfId="0" applyFont="1" applyFill="1"/>
    <xf numFmtId="0" fontId="24" fillId="0" borderId="0" xfId="35" applyFont="1" applyFill="1" applyAlignment="1" applyProtection="1">
      <alignment horizontal="right"/>
    </xf>
    <xf numFmtId="3" fontId="6" fillId="0" borderId="0" xfId="0" applyNumberFormat="1" applyFont="1"/>
    <xf numFmtId="3" fontId="10" fillId="0" borderId="0" xfId="0" applyNumberFormat="1" applyFont="1"/>
    <xf numFmtId="0" fontId="21" fillId="0" borderId="0" xfId="0" applyFont="1"/>
    <xf numFmtId="0" fontId="23" fillId="0" borderId="0" xfId="33" applyFill="1" applyBorder="1" applyAlignment="1" applyProtection="1">
      <alignment vertical="center"/>
      <protection locked="0"/>
    </xf>
    <xf numFmtId="0" fontId="6" fillId="0" borderId="0" xfId="39" applyFont="1"/>
    <xf numFmtId="0" fontId="7" fillId="0" borderId="0" xfId="39" applyFont="1"/>
    <xf numFmtId="0" fontId="4" fillId="0" borderId="0" xfId="39" applyFont="1"/>
    <xf numFmtId="0" fontId="10" fillId="0" borderId="0" xfId="39"/>
    <xf numFmtId="0" fontId="23" fillId="0" borderId="0" xfId="33" applyFill="1" applyBorder="1" applyAlignment="1" applyProtection="1">
      <alignment vertical="center" wrapText="1"/>
      <protection locked="0"/>
    </xf>
    <xf numFmtId="0" fontId="23" fillId="0" borderId="0" xfId="33" applyFill="1" applyBorder="1"/>
    <xf numFmtId="165" fontId="6" fillId="0" borderId="0" xfId="0" applyNumberFormat="1" applyFont="1"/>
    <xf numFmtId="185" fontId="14" fillId="0" borderId="0" xfId="21" applyNumberFormat="1" applyFont="1" applyFill="1"/>
    <xf numFmtId="181" fontId="6" fillId="0" borderId="0" xfId="21" applyNumberFormat="1" applyFont="1" applyFill="1"/>
    <xf numFmtId="165" fontId="4" fillId="7" borderId="1" xfId="44" applyNumberFormat="1" applyFont="1" applyFill="1" applyBorder="1" applyAlignment="1">
      <alignment vertical="top" wrapText="1"/>
    </xf>
    <xf numFmtId="0" fontId="11" fillId="7" borderId="0" xfId="44" applyFont="1" applyFill="1" applyAlignment="1">
      <alignment vertical="top" wrapText="1"/>
    </xf>
    <xf numFmtId="0" fontId="11" fillId="7" borderId="8" xfId="44" applyFont="1" applyFill="1" applyBorder="1" applyAlignment="1">
      <alignment vertical="top" wrapText="1"/>
    </xf>
    <xf numFmtId="0" fontId="11" fillId="7" borderId="9" xfId="44" applyFont="1" applyFill="1" applyBorder="1" applyAlignment="1">
      <alignment horizontal="left" vertical="center" wrapText="1"/>
    </xf>
    <xf numFmtId="168" fontId="4" fillId="7" borderId="0" xfId="0" applyNumberFormat="1" applyFont="1" applyFill="1"/>
    <xf numFmtId="165" fontId="4" fillId="7" borderId="10" xfId="44" applyNumberFormat="1" applyFont="1" applyFill="1" applyBorder="1" applyAlignment="1">
      <alignment vertical="top" wrapText="1"/>
    </xf>
    <xf numFmtId="165" fontId="11" fillId="7" borderId="0" xfId="0" applyNumberFormat="1" applyFont="1" applyFill="1"/>
    <xf numFmtId="168" fontId="11" fillId="7" borderId="0" xfId="0" applyNumberFormat="1" applyFont="1" applyFill="1"/>
    <xf numFmtId="165" fontId="4" fillId="7" borderId="9" xfId="44" applyNumberFormat="1" applyFont="1" applyFill="1" applyBorder="1" applyAlignment="1">
      <alignment vertical="top" wrapText="1"/>
    </xf>
    <xf numFmtId="0" fontId="4" fillId="7" borderId="1" xfId="0" applyFont="1" applyFill="1" applyBorder="1"/>
    <xf numFmtId="0" fontId="0" fillId="7" borderId="0" xfId="0" applyFill="1"/>
    <xf numFmtId="165" fontId="11" fillId="7" borderId="18" xfId="0" applyNumberFormat="1" applyFont="1" applyFill="1" applyBorder="1"/>
    <xf numFmtId="164" fontId="11" fillId="7" borderId="18" xfId="0" applyNumberFormat="1" applyFont="1" applyFill="1" applyBorder="1"/>
    <xf numFmtId="0" fontId="4" fillId="7" borderId="18" xfId="0" applyFont="1" applyFill="1" applyBorder="1"/>
    <xf numFmtId="0" fontId="11" fillId="7" borderId="18" xfId="0" applyFont="1" applyFill="1" applyBorder="1" applyAlignment="1">
      <alignment vertical="center"/>
    </xf>
    <xf numFmtId="0" fontId="11" fillId="7" borderId="18" xfId="0" applyFont="1" applyFill="1" applyBorder="1" applyAlignment="1">
      <alignment horizontal="right" vertical="center" wrapText="1"/>
    </xf>
    <xf numFmtId="0" fontId="11" fillId="7" borderId="18" xfId="0" applyFont="1" applyFill="1" applyBorder="1"/>
    <xf numFmtId="0" fontId="11" fillId="7" borderId="18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18" xfId="0" applyFont="1" applyBorder="1" applyAlignment="1">
      <alignment horizontal="right" vertical="center" wrapText="1"/>
    </xf>
    <xf numFmtId="0" fontId="11" fillId="0" borderId="18" xfId="0" applyFont="1" applyBorder="1"/>
    <xf numFmtId="0" fontId="11" fillId="0" borderId="18" xfId="0" applyFont="1" applyBorder="1" applyAlignment="1">
      <alignment horizontal="left" vertical="center" wrapText="1"/>
    </xf>
    <xf numFmtId="0" fontId="31" fillId="0" borderId="0" xfId="0" applyFont="1" applyAlignment="1">
      <alignment horizontal="right"/>
    </xf>
    <xf numFmtId="165" fontId="11" fillId="7" borderId="18" xfId="66" applyNumberFormat="1" applyFont="1" applyFill="1" applyBorder="1"/>
    <xf numFmtId="165" fontId="4" fillId="8" borderId="10" xfId="44" applyNumberFormat="1" applyFont="1" applyFill="1" applyBorder="1" applyAlignment="1">
      <alignment vertical="top" wrapText="1"/>
    </xf>
    <xf numFmtId="165" fontId="4" fillId="8" borderId="9" xfId="44" applyNumberFormat="1" applyFont="1" applyFill="1" applyBorder="1" applyAlignment="1">
      <alignment vertical="top" wrapText="1"/>
    </xf>
    <xf numFmtId="165" fontId="11" fillId="8" borderId="15" xfId="44" applyNumberFormat="1" applyFont="1" applyFill="1" applyBorder="1" applyAlignment="1">
      <alignment wrapText="1"/>
    </xf>
    <xf numFmtId="0" fontId="11" fillId="7" borderId="18" xfId="0" applyFont="1" applyFill="1" applyBorder="1" applyAlignment="1">
      <alignment horizontal="left" vertical="center" wrapText="1"/>
    </xf>
    <xf numFmtId="0" fontId="9" fillId="7" borderId="0" xfId="35" applyFill="1" applyAlignment="1" applyProtection="1"/>
    <xf numFmtId="0" fontId="8" fillId="7" borderId="0" xfId="33" applyFont="1" applyFill="1" applyBorder="1" applyAlignment="1" applyProtection="1">
      <alignment vertical="top"/>
      <protection locked="0"/>
    </xf>
    <xf numFmtId="0" fontId="32" fillId="7" borderId="0" xfId="33" applyFont="1" applyFill="1" applyBorder="1" applyAlignment="1" applyProtection="1">
      <alignment vertical="top"/>
      <protection locked="0"/>
    </xf>
    <xf numFmtId="0" fontId="4" fillId="0" borderId="0" xfId="0" applyFont="1" applyAlignment="1">
      <alignment vertical="top"/>
    </xf>
    <xf numFmtId="0" fontId="32" fillId="0" borderId="0" xfId="0" applyFont="1"/>
    <xf numFmtId="3" fontId="3" fillId="7" borderId="0" xfId="67" applyNumberFormat="1" applyFont="1" applyFill="1" applyBorder="1" applyAlignment="1">
      <alignment vertical="top" wrapText="1"/>
    </xf>
    <xf numFmtId="0" fontId="3" fillId="7" borderId="0" xfId="0" applyFont="1" applyFill="1" applyAlignment="1">
      <alignment vertical="top"/>
    </xf>
    <xf numFmtId="0" fontId="4" fillId="7" borderId="0" xfId="0" applyFont="1" applyFill="1" applyAlignment="1">
      <alignment horizontal="right"/>
    </xf>
    <xf numFmtId="0" fontId="3" fillId="7" borderId="0" xfId="66" applyFont="1" applyFill="1" applyAlignment="1">
      <alignment vertical="top"/>
    </xf>
    <xf numFmtId="0" fontId="4" fillId="7" borderId="0" xfId="0" applyFont="1" applyFill="1" applyAlignment="1">
      <alignment vertical="top"/>
    </xf>
    <xf numFmtId="0" fontId="4" fillId="0" borderId="0" xfId="0" applyFont="1" applyAlignment="1">
      <alignment horizontal="right"/>
    </xf>
    <xf numFmtId="3" fontId="11" fillId="7" borderId="0" xfId="0" applyNumberFormat="1" applyFont="1" applyFill="1" applyAlignment="1">
      <alignment horizontal="right"/>
    </xf>
    <xf numFmtId="0" fontId="28" fillId="7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4" fillId="7" borderId="0" xfId="0" applyFont="1" applyFill="1" applyAlignment="1">
      <alignment vertical="top"/>
    </xf>
    <xf numFmtId="3" fontId="11" fillId="7" borderId="0" xfId="0" applyNumberFormat="1" applyFont="1" applyFill="1" applyAlignment="1">
      <alignment horizontal="right" vertical="top"/>
    </xf>
    <xf numFmtId="190" fontId="3" fillId="7" borderId="0" xfId="0" applyNumberFormat="1" applyFont="1" applyFill="1" applyAlignment="1">
      <alignment horizontal="left" vertical="top" wrapText="1"/>
    </xf>
    <xf numFmtId="0" fontId="33" fillId="7" borderId="0" xfId="0" applyFont="1" applyFill="1" applyAlignment="1">
      <alignment vertical="top"/>
    </xf>
    <xf numFmtId="3" fontId="2" fillId="7" borderId="16" xfId="66" applyNumberFormat="1" applyFont="1" applyFill="1" applyBorder="1" applyAlignment="1">
      <alignment horizontal="right"/>
    </xf>
    <xf numFmtId="3" fontId="2" fillId="7" borderId="16" xfId="66" applyNumberFormat="1" applyFont="1" applyFill="1" applyBorder="1" applyAlignment="1">
      <alignment horizontal="right" vertical="top"/>
    </xf>
    <xf numFmtId="0" fontId="4" fillId="0" borderId="16" xfId="66" applyBorder="1" applyAlignment="1">
      <alignment vertical="top"/>
    </xf>
    <xf numFmtId="0" fontId="38" fillId="7" borderId="0" xfId="0" applyFont="1" applyFill="1"/>
    <xf numFmtId="0" fontId="28" fillId="7" borderId="0" xfId="0" applyFont="1" applyFill="1"/>
    <xf numFmtId="0" fontId="2" fillId="8" borderId="16" xfId="0" applyFont="1" applyFill="1" applyBorder="1" applyAlignment="1">
      <alignment vertical="top"/>
    </xf>
    <xf numFmtId="3" fontId="2" fillId="0" borderId="16" xfId="67" applyNumberFormat="1" applyFont="1" applyFill="1" applyBorder="1" applyAlignment="1">
      <alignment vertical="top"/>
    </xf>
    <xf numFmtId="0" fontId="2" fillId="8" borderId="16" xfId="66" applyFont="1" applyFill="1" applyBorder="1" applyAlignment="1">
      <alignment vertical="top"/>
    </xf>
    <xf numFmtId="0" fontId="2" fillId="7" borderId="16" xfId="0" applyFont="1" applyFill="1" applyBorder="1" applyAlignment="1">
      <alignment vertical="top"/>
    </xf>
    <xf numFmtId="0" fontId="2" fillId="0" borderId="16" xfId="0" applyFont="1" applyBorder="1" applyAlignment="1">
      <alignment vertical="top"/>
    </xf>
    <xf numFmtId="165" fontId="2" fillId="8" borderId="16" xfId="66" applyNumberFormat="1" applyFont="1" applyFill="1" applyBorder="1" applyAlignment="1">
      <alignment horizontal="right" vertical="top"/>
    </xf>
    <xf numFmtId="164" fontId="2" fillId="8" borderId="16" xfId="51" applyNumberFormat="1" applyFont="1" applyFill="1" applyBorder="1" applyAlignment="1">
      <alignment horizontal="right" vertical="top"/>
    </xf>
    <xf numFmtId="165" fontId="2" fillId="7" borderId="16" xfId="66" applyNumberFormat="1" applyFont="1" applyFill="1" applyBorder="1" applyAlignment="1">
      <alignment horizontal="right" vertical="top"/>
    </xf>
    <xf numFmtId="164" fontId="2" fillId="7" borderId="16" xfId="51" applyNumberFormat="1" applyFont="1" applyFill="1" applyBorder="1" applyAlignment="1">
      <alignment horizontal="right" vertical="top"/>
    </xf>
    <xf numFmtId="165" fontId="39" fillId="8" borderId="16" xfId="0" applyNumberFormat="1" applyFont="1" applyFill="1" applyBorder="1"/>
    <xf numFmtId="164" fontId="39" fillId="8" borderId="16" xfId="51" applyNumberFormat="1" applyFont="1" applyFill="1" applyBorder="1"/>
    <xf numFmtId="165" fontId="2" fillId="7" borderId="16" xfId="66" applyNumberFormat="1" applyFont="1" applyFill="1" applyBorder="1" applyAlignment="1">
      <alignment horizontal="right"/>
    </xf>
    <xf numFmtId="1" fontId="2" fillId="8" borderId="16" xfId="51" applyNumberFormat="1" applyFont="1" applyFill="1" applyBorder="1" applyAlignment="1">
      <alignment horizontal="right" vertical="top"/>
    </xf>
    <xf numFmtId="1" fontId="2" fillId="7" borderId="16" xfId="51" applyNumberFormat="1" applyFont="1" applyFill="1" applyBorder="1" applyAlignment="1">
      <alignment horizontal="right" vertical="top"/>
    </xf>
    <xf numFmtId="1" fontId="39" fillId="8" borderId="16" xfId="51" applyNumberFormat="1" applyFont="1" applyFill="1" applyBorder="1"/>
    <xf numFmtId="165" fontId="11" fillId="0" borderId="20" xfId="0" applyNumberFormat="1" applyFont="1" applyBorder="1"/>
    <xf numFmtId="164" fontId="11" fillId="0" borderId="20" xfId="0" applyNumberFormat="1" applyFont="1" applyBorder="1"/>
    <xf numFmtId="166" fontId="2" fillId="8" borderId="16" xfId="66" applyNumberFormat="1" applyFont="1" applyFill="1" applyBorder="1" applyAlignment="1">
      <alignment horizontal="right" vertical="top"/>
    </xf>
    <xf numFmtId="166" fontId="2" fillId="7" borderId="16" xfId="66" applyNumberFormat="1" applyFont="1" applyFill="1" applyBorder="1" applyAlignment="1">
      <alignment horizontal="right" vertical="top"/>
    </xf>
    <xf numFmtId="166" fontId="2" fillId="7" borderId="16" xfId="66" applyNumberFormat="1" applyFont="1" applyFill="1" applyBorder="1" applyAlignment="1">
      <alignment horizontal="right"/>
    </xf>
    <xf numFmtId="0" fontId="11" fillId="0" borderId="21" xfId="0" applyFont="1" applyBorder="1"/>
    <xf numFmtId="166" fontId="11" fillId="0" borderId="20" xfId="0" applyNumberFormat="1" applyFont="1" applyBorder="1"/>
    <xf numFmtId="0" fontId="11" fillId="0" borderId="20" xfId="0" applyFont="1" applyBorder="1"/>
    <xf numFmtId="166" fontId="2" fillId="8" borderId="16" xfId="66" applyNumberFormat="1" applyFont="1" applyFill="1" applyBorder="1" applyAlignment="1">
      <alignment horizontal="left" vertical="top"/>
    </xf>
    <xf numFmtId="166" fontId="2" fillId="7" borderId="16" xfId="66" applyNumberFormat="1" applyFont="1" applyFill="1" applyBorder="1" applyAlignment="1">
      <alignment horizontal="left" vertical="top"/>
    </xf>
    <xf numFmtId="166" fontId="2" fillId="7" borderId="16" xfId="66" applyNumberFormat="1" applyFont="1" applyFill="1" applyBorder="1" applyAlignment="1">
      <alignment horizontal="left"/>
    </xf>
    <xf numFmtId="0" fontId="11" fillId="7" borderId="21" xfId="0" applyFont="1" applyFill="1" applyBorder="1"/>
    <xf numFmtId="3" fontId="11" fillId="0" borderId="20" xfId="0" applyNumberFormat="1" applyFont="1" applyBorder="1"/>
    <xf numFmtId="0" fontId="11" fillId="7" borderId="20" xfId="0" applyFont="1" applyFill="1" applyBorder="1"/>
    <xf numFmtId="165" fontId="4" fillId="0" borderId="23" xfId="0" applyNumberFormat="1" applyFont="1" applyBorder="1"/>
    <xf numFmtId="164" fontId="2" fillId="7" borderId="16" xfId="51" applyNumberFormat="1" applyFont="1" applyFill="1" applyBorder="1" applyAlignment="1">
      <alignment horizontal="right"/>
    </xf>
    <xf numFmtId="165" fontId="11" fillId="0" borderId="20" xfId="21" applyNumberFormat="1" applyFont="1" applyFill="1" applyBorder="1"/>
    <xf numFmtId="164" fontId="11" fillId="0" borderId="18" xfId="0" applyNumberFormat="1" applyFont="1" applyBorder="1"/>
    <xf numFmtId="0" fontId="4" fillId="8" borderId="24" xfId="44" applyFont="1" applyFill="1" applyBorder="1" applyAlignment="1">
      <alignment horizontal="left" vertical="top" wrapText="1" indent="1"/>
    </xf>
    <xf numFmtId="0" fontId="4" fillId="7" borderId="25" xfId="44" applyFont="1" applyFill="1" applyBorder="1" applyAlignment="1">
      <alignment horizontal="left" vertical="top" wrapText="1" indent="1"/>
    </xf>
    <xf numFmtId="0" fontId="11" fillId="0" borderId="18" xfId="44" applyFont="1" applyBorder="1" applyAlignment="1">
      <alignment horizontal="left" wrapText="1"/>
    </xf>
    <xf numFmtId="0" fontId="11" fillId="7" borderId="26" xfId="44" applyFont="1" applyFill="1" applyBorder="1" applyAlignment="1">
      <alignment horizontal="left" vertical="top" wrapText="1"/>
    </xf>
    <xf numFmtId="165" fontId="11" fillId="7" borderId="27" xfId="44" applyNumberFormat="1" applyFont="1" applyFill="1" applyBorder="1" applyAlignment="1">
      <alignment vertical="top" wrapText="1"/>
    </xf>
    <xf numFmtId="0" fontId="4" fillId="8" borderId="25" xfId="44" applyFont="1" applyFill="1" applyBorder="1" applyAlignment="1">
      <alignment horizontal="left" vertical="top" wrapText="1" indent="1"/>
    </xf>
    <xf numFmtId="0" fontId="4" fillId="8" borderId="22" xfId="44" applyFont="1" applyFill="1" applyBorder="1" applyAlignment="1">
      <alignment horizontal="left" vertical="top" wrapText="1" indent="1"/>
    </xf>
    <xf numFmtId="165" fontId="4" fillId="8" borderId="29" xfId="44" applyNumberFormat="1" applyFont="1" applyFill="1" applyBorder="1" applyAlignment="1">
      <alignment vertical="top" wrapText="1"/>
    </xf>
    <xf numFmtId="0" fontId="4" fillId="0" borderId="17" xfId="44" applyFont="1" applyBorder="1" applyAlignment="1">
      <alignment horizontal="left" vertical="top" wrapText="1" indent="1"/>
    </xf>
    <xf numFmtId="165" fontId="4" fillId="7" borderId="19" xfId="44" applyNumberFormat="1" applyFont="1" applyFill="1" applyBorder="1" applyAlignment="1">
      <alignment vertical="top" wrapText="1"/>
    </xf>
    <xf numFmtId="0" fontId="11" fillId="7" borderId="26" xfId="44" applyFont="1" applyFill="1" applyBorder="1" applyAlignment="1">
      <alignment horizontal="left" wrapText="1"/>
    </xf>
    <xf numFmtId="165" fontId="11" fillId="7" borderId="30" xfId="44" applyNumberFormat="1" applyFont="1" applyFill="1" applyBorder="1" applyAlignment="1">
      <alignment wrapText="1"/>
    </xf>
    <xf numFmtId="0" fontId="4" fillId="0" borderId="31" xfId="44" applyFont="1" applyBorder="1" applyAlignment="1">
      <alignment horizontal="left" vertical="top" wrapText="1" indent="1"/>
    </xf>
    <xf numFmtId="165" fontId="4" fillId="7" borderId="14" xfId="44" applyNumberFormat="1" applyFont="1" applyFill="1" applyBorder="1" applyAlignment="1">
      <alignment vertical="top" wrapText="1"/>
    </xf>
    <xf numFmtId="165" fontId="11" fillId="7" borderId="32" xfId="44" applyNumberFormat="1" applyFont="1" applyFill="1" applyBorder="1" applyAlignment="1">
      <alignment wrapText="1"/>
    </xf>
    <xf numFmtId="165" fontId="11" fillId="7" borderId="27" xfId="44" applyNumberFormat="1" applyFont="1" applyFill="1" applyBorder="1" applyAlignment="1">
      <alignment wrapText="1"/>
    </xf>
    <xf numFmtId="165" fontId="4" fillId="8" borderId="14" xfId="44" applyNumberFormat="1" applyFont="1" applyFill="1" applyBorder="1" applyAlignment="1">
      <alignment vertical="top" wrapText="1"/>
    </xf>
    <xf numFmtId="165" fontId="11" fillId="0" borderId="33" xfId="44" applyNumberFormat="1" applyFont="1" applyBorder="1" applyAlignment="1">
      <alignment wrapText="1"/>
    </xf>
    <xf numFmtId="0" fontId="4" fillId="0" borderId="25" xfId="44" applyFont="1" applyBorder="1" applyAlignment="1">
      <alignment horizontal="left" vertical="top" wrapText="1" indent="1"/>
    </xf>
    <xf numFmtId="165" fontId="4" fillId="8" borderId="34" xfId="44" applyNumberFormat="1" applyFont="1" applyFill="1" applyBorder="1" applyAlignment="1">
      <alignment vertical="top" wrapText="1"/>
    </xf>
    <xf numFmtId="165" fontId="4" fillId="7" borderId="35" xfId="44" applyNumberFormat="1" applyFont="1" applyFill="1" applyBorder="1" applyAlignment="1">
      <alignment vertical="top" wrapText="1"/>
    </xf>
    <xf numFmtId="0" fontId="11" fillId="8" borderId="18" xfId="44" applyFont="1" applyFill="1" applyBorder="1" applyAlignment="1">
      <alignment horizontal="left" wrapText="1"/>
    </xf>
    <xf numFmtId="165" fontId="11" fillId="7" borderId="33" xfId="44" applyNumberFormat="1" applyFont="1" applyFill="1" applyBorder="1" applyAlignment="1">
      <alignment wrapText="1"/>
    </xf>
    <xf numFmtId="165" fontId="11" fillId="8" borderId="27" xfId="44" applyNumberFormat="1" applyFont="1" applyFill="1" applyBorder="1" applyAlignment="1">
      <alignment wrapText="1"/>
    </xf>
    <xf numFmtId="165" fontId="4" fillId="7" borderId="34" xfId="44" applyNumberFormat="1" applyFont="1" applyFill="1" applyBorder="1" applyAlignment="1">
      <alignment vertical="top" wrapText="1"/>
    </xf>
    <xf numFmtId="165" fontId="11" fillId="8" borderId="33" xfId="44" applyNumberFormat="1" applyFont="1" applyFill="1" applyBorder="1" applyAlignment="1">
      <alignment wrapText="1"/>
    </xf>
    <xf numFmtId="3" fontId="2" fillId="8" borderId="16" xfId="66" applyNumberFormat="1" applyFont="1" applyFill="1" applyBorder="1" applyAlignment="1">
      <alignment horizontal="right" vertical="top"/>
    </xf>
    <xf numFmtId="165" fontId="11" fillId="7" borderId="20" xfId="0" applyNumberFormat="1" applyFont="1" applyFill="1" applyBorder="1"/>
    <xf numFmtId="164" fontId="11" fillId="7" borderId="20" xfId="51" applyNumberFormat="1" applyFont="1" applyFill="1" applyBorder="1"/>
    <xf numFmtId="0" fontId="23" fillId="9" borderId="0" xfId="0" applyFont="1" applyFill="1" applyAlignment="1">
      <alignment vertical="center"/>
    </xf>
    <xf numFmtId="0" fontId="4" fillId="9" borderId="0" xfId="0" applyFont="1" applyFill="1" applyAlignment="1">
      <alignment vertical="top"/>
    </xf>
    <xf numFmtId="0" fontId="31" fillId="9" borderId="0" xfId="0" applyFont="1" applyFill="1" applyAlignment="1">
      <alignment horizontal="right"/>
    </xf>
    <xf numFmtId="0" fontId="6" fillId="0" borderId="0" xfId="66" applyFont="1"/>
    <xf numFmtId="0" fontId="11" fillId="0" borderId="0" xfId="66" applyFont="1" applyAlignment="1">
      <alignment horizontal="left" vertical="center"/>
    </xf>
    <xf numFmtId="0" fontId="4" fillId="0" borderId="0" xfId="66" applyAlignment="1">
      <alignment horizontal="left" vertical="center"/>
    </xf>
    <xf numFmtId="0" fontId="4" fillId="0" borderId="0" xfId="35" applyFont="1" applyFill="1" applyAlignment="1" applyProtection="1">
      <alignment horizontal="left" vertical="top" wrapText="1"/>
    </xf>
    <xf numFmtId="0" fontId="6" fillId="0" borderId="0" xfId="66" applyFont="1" applyAlignment="1">
      <alignment horizontal="left"/>
    </xf>
    <xf numFmtId="0" fontId="6" fillId="0" borderId="0" xfId="35" applyFont="1" applyFill="1" applyAlignment="1" applyProtection="1">
      <alignment horizontal="left" vertical="center" wrapText="1"/>
    </xf>
    <xf numFmtId="0" fontId="23" fillId="9" borderId="0" xfId="0" applyFont="1" applyFill="1" applyAlignment="1">
      <alignment horizontal="left"/>
    </xf>
    <xf numFmtId="0" fontId="4" fillId="9" borderId="0" xfId="0" applyFont="1" applyFill="1"/>
    <xf numFmtId="0" fontId="11" fillId="9" borderId="0" xfId="0" applyFont="1" applyFill="1" applyAlignment="1">
      <alignment horizontal="left" vertical="center"/>
    </xf>
    <xf numFmtId="0" fontId="4" fillId="9" borderId="0" xfId="0" applyFont="1" applyFill="1" applyAlignment="1">
      <alignment horizontal="left" vertical="center" wrapText="1"/>
    </xf>
    <xf numFmtId="0" fontId="4" fillId="9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6" fillId="9" borderId="0" xfId="0" applyFont="1" applyFill="1"/>
    <xf numFmtId="0" fontId="4" fillId="9" borderId="0" xfId="0" applyFont="1" applyFill="1" applyAlignment="1">
      <alignment vertical="top" wrapText="1"/>
    </xf>
    <xf numFmtId="0" fontId="4" fillId="9" borderId="0" xfId="0" applyFont="1" applyFill="1" applyAlignment="1">
      <alignment horizontal="left" vertical="top" wrapText="1"/>
    </xf>
    <xf numFmtId="0" fontId="4" fillId="0" borderId="0" xfId="0" applyFont="1" applyAlignment="1">
      <alignment vertical="center" wrapText="1"/>
    </xf>
    <xf numFmtId="0" fontId="2" fillId="9" borderId="0" xfId="0" applyFont="1" applyFill="1" applyAlignment="1">
      <alignment horizontal="left" vertical="top" wrapText="1"/>
    </xf>
    <xf numFmtId="3" fontId="11" fillId="0" borderId="3" xfId="66" applyNumberFormat="1" applyFont="1" applyBorder="1" applyAlignment="1">
      <alignment vertical="top"/>
    </xf>
    <xf numFmtId="3" fontId="2" fillId="0" borderId="38" xfId="66" applyNumberFormat="1" applyFont="1" applyBorder="1" applyAlignment="1">
      <alignment horizontal="right" vertical="top"/>
    </xf>
    <xf numFmtId="3" fontId="2" fillId="0" borderId="5" xfId="66" applyNumberFormat="1" applyFont="1" applyBorder="1" applyAlignment="1">
      <alignment horizontal="right" vertical="top"/>
    </xf>
    <xf numFmtId="3" fontId="2" fillId="0" borderId="5" xfId="66" applyNumberFormat="1" applyFont="1" applyBorder="1" applyAlignment="1">
      <alignment horizontal="right"/>
    </xf>
    <xf numFmtId="3" fontId="4" fillId="0" borderId="5" xfId="66" applyNumberFormat="1" applyBorder="1" applyAlignment="1">
      <alignment vertical="top"/>
    </xf>
    <xf numFmtId="3" fontId="2" fillId="0" borderId="5" xfId="66" applyNumberFormat="1" applyFont="1" applyBorder="1" applyAlignment="1">
      <alignment vertical="top"/>
    </xf>
    <xf numFmtId="3" fontId="11" fillId="0" borderId="3" xfId="0" applyNumberFormat="1" applyFont="1" applyBorder="1"/>
    <xf numFmtId="3" fontId="2" fillId="0" borderId="39" xfId="66" applyNumberFormat="1" applyFont="1" applyBorder="1" applyAlignment="1">
      <alignment horizontal="right" vertical="top"/>
    </xf>
    <xf numFmtId="3" fontId="27" fillId="0" borderId="3" xfId="66" applyNumberFormat="1" applyFont="1" applyBorder="1" applyAlignment="1">
      <alignment vertical="top"/>
    </xf>
    <xf numFmtId="3" fontId="27" fillId="0" borderId="3" xfId="66" applyNumberFormat="1" applyFont="1" applyBorder="1" applyAlignment="1">
      <alignment horizontal="right" vertical="top"/>
    </xf>
    <xf numFmtId="3" fontId="39" fillId="0" borderId="5" xfId="66" applyNumberFormat="1" applyFont="1" applyBorder="1" applyAlignment="1">
      <alignment vertical="top"/>
    </xf>
    <xf numFmtId="0" fontId="2" fillId="0" borderId="39" xfId="66" applyFont="1" applyBorder="1" applyAlignment="1">
      <alignment vertical="center"/>
    </xf>
    <xf numFmtId="3" fontId="2" fillId="0" borderId="38" xfId="66" applyNumberFormat="1" applyFont="1" applyBorder="1" applyAlignment="1">
      <alignment vertical="top"/>
    </xf>
    <xf numFmtId="3" fontId="2" fillId="0" borderId="39" xfId="66" applyNumberFormat="1" applyFont="1" applyBorder="1" applyAlignment="1">
      <alignment vertical="top"/>
    </xf>
    <xf numFmtId="3" fontId="2" fillId="0" borderId="3" xfId="66" applyNumberFormat="1" applyFont="1" applyBorder="1" applyAlignment="1">
      <alignment horizontal="right" vertical="top"/>
    </xf>
    <xf numFmtId="3" fontId="11" fillId="0" borderId="3" xfId="66" applyNumberFormat="1" applyFont="1" applyBorder="1" applyAlignment="1">
      <alignment horizontal="right" vertical="top"/>
    </xf>
    <xf numFmtId="3" fontId="22" fillId="0" borderId="36" xfId="67" applyNumberFormat="1" applyFont="1" applyFill="1" applyBorder="1" applyAlignment="1">
      <alignment vertical="top"/>
    </xf>
    <xf numFmtId="0" fontId="2" fillId="0" borderId="40" xfId="0" applyFont="1" applyBorder="1" applyAlignment="1">
      <alignment horizontal="left" vertical="top" indent="2"/>
    </xf>
    <xf numFmtId="0" fontId="4" fillId="0" borderId="41" xfId="66" applyBorder="1" applyAlignment="1">
      <alignment horizontal="left" vertical="top" indent="2"/>
    </xf>
    <xf numFmtId="0" fontId="2" fillId="0" borderId="41" xfId="0" applyFont="1" applyBorder="1" applyAlignment="1">
      <alignment horizontal="left" vertical="top" indent="2"/>
    </xf>
    <xf numFmtId="0" fontId="2" fillId="0" borderId="41" xfId="67" applyNumberFormat="1" applyFont="1" applyFill="1" applyBorder="1" applyAlignment="1">
      <alignment horizontal="left" vertical="top" indent="2"/>
    </xf>
    <xf numFmtId="0" fontId="2" fillId="0" borderId="41" xfId="66" applyFont="1" applyBorder="1" applyAlignment="1">
      <alignment horizontal="left" vertical="top" indent="2"/>
    </xf>
    <xf numFmtId="0" fontId="2" fillId="0" borderId="41" xfId="0" applyFont="1" applyBorder="1" applyAlignment="1">
      <alignment horizontal="left" vertical="top" wrapText="1" indent="2"/>
    </xf>
    <xf numFmtId="0" fontId="2" fillId="0" borderId="41" xfId="66" applyFont="1" applyBorder="1" applyAlignment="1">
      <alignment horizontal="left" vertical="top" wrapText="1" indent="2"/>
    </xf>
    <xf numFmtId="0" fontId="4" fillId="0" borderId="41" xfId="66" applyBorder="1" applyAlignment="1">
      <alignment horizontal="left" vertical="top" wrapText="1" indent="2"/>
    </xf>
    <xf numFmtId="3" fontId="11" fillId="0" borderId="37" xfId="66" applyNumberFormat="1" applyFont="1" applyBorder="1" applyAlignment="1">
      <alignment vertical="top"/>
    </xf>
    <xf numFmtId="3" fontId="2" fillId="0" borderId="6" xfId="66" applyNumberFormat="1" applyFont="1" applyBorder="1" applyAlignment="1">
      <alignment horizontal="right" vertical="top"/>
    </xf>
    <xf numFmtId="3" fontId="2" fillId="0" borderId="1" xfId="66" applyNumberFormat="1" applyFont="1" applyBorder="1" applyAlignment="1">
      <alignment horizontal="right" vertical="top"/>
    </xf>
    <xf numFmtId="3" fontId="39" fillId="0" borderId="1" xfId="0" applyNumberFormat="1" applyFont="1" applyBorder="1"/>
    <xf numFmtId="0" fontId="4" fillId="0" borderId="1" xfId="66" applyBorder="1" applyAlignment="1">
      <alignment horizontal="right" vertical="top"/>
    </xf>
    <xf numFmtId="0" fontId="2" fillId="0" borderId="1" xfId="66" applyFont="1" applyBorder="1" applyAlignment="1">
      <alignment horizontal="right" vertical="top"/>
    </xf>
    <xf numFmtId="0" fontId="8" fillId="0" borderId="42" xfId="0" applyFont="1" applyBorder="1" applyAlignment="1">
      <alignment vertical="top" wrapText="1"/>
    </xf>
    <xf numFmtId="0" fontId="8" fillId="0" borderId="39" xfId="0" applyFont="1" applyBorder="1" applyAlignment="1">
      <alignment horizontal="right" vertical="top" wrapText="1"/>
    </xf>
    <xf numFmtId="0" fontId="8" fillId="0" borderId="43" xfId="0" applyFont="1" applyBorder="1" applyAlignment="1">
      <alignment horizontal="right" vertical="top" wrapText="1"/>
    </xf>
    <xf numFmtId="0" fontId="2" fillId="0" borderId="40" xfId="66" applyFont="1" applyBorder="1" applyAlignment="1">
      <alignment horizontal="left" vertical="top" wrapText="1" indent="2"/>
    </xf>
    <xf numFmtId="0" fontId="2" fillId="0" borderId="42" xfId="0" applyFont="1" applyBorder="1" applyAlignment="1">
      <alignment horizontal="left" indent="2"/>
    </xf>
    <xf numFmtId="0" fontId="2" fillId="0" borderId="42" xfId="66" applyFont="1" applyBorder="1" applyAlignment="1">
      <alignment horizontal="left" vertical="top" wrapText="1" indent="2"/>
    </xf>
    <xf numFmtId="0" fontId="2" fillId="0" borderId="40" xfId="0" applyFont="1" applyBorder="1" applyAlignment="1" applyProtection="1">
      <alignment horizontal="left" vertical="top" wrapText="1" indent="2"/>
      <protection locked="0"/>
    </xf>
    <xf numFmtId="0" fontId="2" fillId="0" borderId="41" xfId="0" applyFont="1" applyBorder="1" applyAlignment="1">
      <alignment horizontal="left" indent="2"/>
    </xf>
    <xf numFmtId="0" fontId="39" fillId="0" borderId="41" xfId="0" applyFont="1" applyBorder="1" applyAlignment="1" applyProtection="1">
      <alignment horizontal="left" vertical="center" wrapText="1" indent="2"/>
      <protection locked="0"/>
    </xf>
    <xf numFmtId="0" fontId="2" fillId="0" borderId="42" xfId="0" applyFont="1" applyBorder="1" applyAlignment="1" applyProtection="1">
      <alignment horizontal="left" vertical="top" wrapText="1" indent="2"/>
      <protection locked="0"/>
    </xf>
    <xf numFmtId="0" fontId="2" fillId="0" borderId="40" xfId="67" applyNumberFormat="1" applyFont="1" applyFill="1" applyBorder="1" applyAlignment="1">
      <alignment horizontal="left" vertical="top" indent="2"/>
    </xf>
    <xf numFmtId="0" fontId="2" fillId="0" borderId="42" xfId="67" applyNumberFormat="1" applyFont="1" applyFill="1" applyBorder="1" applyAlignment="1">
      <alignment horizontal="left" vertical="top" indent="2"/>
    </xf>
    <xf numFmtId="3" fontId="22" fillId="0" borderId="36" xfId="67" applyNumberFormat="1" applyFont="1" applyFill="1" applyBorder="1" applyAlignment="1">
      <alignment horizontal="left"/>
    </xf>
    <xf numFmtId="0" fontId="2" fillId="0" borderId="40" xfId="0" applyFont="1" applyBorder="1" applyAlignment="1">
      <alignment horizontal="left" vertical="top" wrapText="1" indent="2"/>
    </xf>
    <xf numFmtId="0" fontId="2" fillId="0" borderId="42" xfId="0" applyFont="1" applyBorder="1" applyAlignment="1">
      <alignment horizontal="left" vertical="top" wrapText="1" indent="2"/>
    </xf>
    <xf numFmtId="0" fontId="2" fillId="0" borderId="40" xfId="0" applyFont="1" applyBorder="1" applyAlignment="1" applyProtection="1">
      <alignment horizontal="left" vertical="top" indent="2"/>
      <protection locked="0"/>
    </xf>
    <xf numFmtId="0" fontId="2" fillId="0" borderId="42" xfId="0" applyFont="1" applyBorder="1" applyAlignment="1" applyProtection="1">
      <alignment horizontal="left" vertical="top" indent="2"/>
      <protection locked="0"/>
    </xf>
    <xf numFmtId="0" fontId="2" fillId="0" borderId="36" xfId="0" applyFont="1" applyBorder="1" applyAlignment="1">
      <alignment horizontal="left" vertical="top" wrapText="1" indent="2"/>
    </xf>
    <xf numFmtId="3" fontId="11" fillId="0" borderId="36" xfId="67" applyNumberFormat="1" applyFont="1" applyFill="1" applyBorder="1" applyAlignment="1">
      <alignment vertical="top"/>
    </xf>
    <xf numFmtId="3" fontId="11" fillId="0" borderId="37" xfId="0" applyNumberFormat="1" applyFont="1" applyBorder="1" applyAlignment="1">
      <alignment vertical="center"/>
    </xf>
    <xf numFmtId="3" fontId="2" fillId="0" borderId="43" xfId="66" applyNumberFormat="1" applyFont="1" applyBorder="1" applyAlignment="1">
      <alignment horizontal="right" vertical="top"/>
    </xf>
    <xf numFmtId="3" fontId="27" fillId="0" borderId="37" xfId="66" applyNumberFormat="1" applyFont="1" applyBorder="1" applyAlignment="1">
      <alignment horizontal="right" vertical="top"/>
    </xf>
    <xf numFmtId="3" fontId="39" fillId="0" borderId="1" xfId="66" applyNumberFormat="1" applyFont="1" applyBorder="1" applyAlignment="1">
      <alignment horizontal="right" vertical="top"/>
    </xf>
    <xf numFmtId="3" fontId="2" fillId="0" borderId="43" xfId="66" applyNumberFormat="1" applyFont="1" applyBorder="1" applyAlignment="1">
      <alignment vertical="center"/>
    </xf>
    <xf numFmtId="0" fontId="2" fillId="0" borderId="6" xfId="66" applyFont="1" applyBorder="1" applyAlignment="1">
      <alignment horizontal="right" vertical="top"/>
    </xf>
    <xf numFmtId="0" fontId="2" fillId="0" borderId="43" xfId="66" applyFont="1" applyBorder="1" applyAlignment="1">
      <alignment horizontal="right" vertical="top"/>
    </xf>
    <xf numFmtId="3" fontId="2" fillId="0" borderId="6" xfId="66" applyNumberFormat="1" applyFont="1" applyBorder="1" applyAlignment="1">
      <alignment vertical="top"/>
    </xf>
    <xf numFmtId="0" fontId="2" fillId="0" borderId="6" xfId="66" applyFont="1" applyBorder="1" applyAlignment="1">
      <alignment vertical="top"/>
    </xf>
    <xf numFmtId="3" fontId="2" fillId="0" borderId="37" xfId="66" applyNumberFormat="1" applyFont="1" applyBorder="1" applyAlignment="1">
      <alignment vertical="top"/>
    </xf>
    <xf numFmtId="3" fontId="11" fillId="0" borderId="37" xfId="66" applyNumberFormat="1" applyFont="1" applyBorder="1" applyAlignment="1">
      <alignment horizontal="right" vertical="top"/>
    </xf>
    <xf numFmtId="3" fontId="11" fillId="0" borderId="40" xfId="67" applyNumberFormat="1" applyFont="1" applyFill="1" applyBorder="1" applyAlignment="1">
      <alignment vertical="top"/>
    </xf>
    <xf numFmtId="3" fontId="11" fillId="0" borderId="38" xfId="66" applyNumberFormat="1" applyFont="1" applyBorder="1" applyAlignment="1">
      <alignment horizontal="right" vertical="top"/>
    </xf>
    <xf numFmtId="3" fontId="11" fillId="0" borderId="6" xfId="66" applyNumberFormat="1" applyFont="1" applyBorder="1" applyAlignment="1">
      <alignment horizontal="right" vertical="top"/>
    </xf>
    <xf numFmtId="0" fontId="40" fillId="0" borderId="37" xfId="0" applyFont="1" applyBorder="1"/>
    <xf numFmtId="0" fontId="40" fillId="0" borderId="3" xfId="0" applyFont="1" applyBorder="1" applyAlignment="1">
      <alignment horizontal="right"/>
    </xf>
    <xf numFmtId="3" fontId="35" fillId="10" borderId="1" xfId="0" applyNumberFormat="1" applyFont="1" applyFill="1" applyBorder="1"/>
    <xf numFmtId="3" fontId="27" fillId="10" borderId="5" xfId="0" applyNumberFormat="1" applyFont="1" applyFill="1" applyBorder="1"/>
    <xf numFmtId="0" fontId="2" fillId="0" borderId="6" xfId="0" applyFont="1" applyBorder="1" applyAlignment="1">
      <alignment horizontal="left"/>
    </xf>
    <xf numFmtId="3" fontId="2" fillId="0" borderId="38" xfId="0" applyNumberFormat="1" applyFont="1" applyBorder="1"/>
    <xf numFmtId="0" fontId="2" fillId="10" borderId="1" xfId="0" applyFont="1" applyFill="1" applyBorder="1" applyAlignment="1">
      <alignment horizontal="left"/>
    </xf>
    <xf numFmtId="3" fontId="2" fillId="10" borderId="5" xfId="0" applyNumberFormat="1" applyFont="1" applyFill="1" applyBorder="1"/>
    <xf numFmtId="3" fontId="2" fillId="0" borderId="1" xfId="0" applyNumberFormat="1" applyFont="1" applyBorder="1" applyAlignment="1">
      <alignment horizontal="left"/>
    </xf>
    <xf numFmtId="3" fontId="2" fillId="0" borderId="5" xfId="0" applyNumberFormat="1" applyFont="1" applyBorder="1"/>
    <xf numFmtId="0" fontId="2" fillId="0" borderId="1" xfId="0" applyFont="1" applyBorder="1" applyAlignment="1">
      <alignment horizontal="left"/>
    </xf>
    <xf numFmtId="3" fontId="2" fillId="10" borderId="1" xfId="0" applyNumberFormat="1" applyFont="1" applyFill="1" applyBorder="1" applyAlignment="1">
      <alignment horizontal="left"/>
    </xf>
    <xf numFmtId="0" fontId="2" fillId="10" borderId="5" xfId="0" applyFont="1" applyFill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10" borderId="5" xfId="0" applyFont="1" applyFill="1" applyBorder="1"/>
    <xf numFmtId="0" fontId="2" fillId="0" borderId="43" xfId="0" applyFont="1" applyBorder="1" applyAlignment="1">
      <alignment horizontal="left"/>
    </xf>
    <xf numFmtId="3" fontId="2" fillId="0" borderId="39" xfId="0" applyNumberFormat="1" applyFont="1" applyBorder="1"/>
    <xf numFmtId="0" fontId="35" fillId="10" borderId="37" xfId="0" applyFont="1" applyFill="1" applyBorder="1"/>
    <xf numFmtId="3" fontId="27" fillId="10" borderId="3" xfId="0" applyNumberFormat="1" applyFont="1" applyFill="1" applyBorder="1"/>
    <xf numFmtId="0" fontId="2" fillId="0" borderId="1" xfId="0" applyFont="1" applyBorder="1"/>
    <xf numFmtId="0" fontId="2" fillId="10" borderId="1" xfId="0" applyFont="1" applyFill="1" applyBorder="1"/>
    <xf numFmtId="0" fontId="2" fillId="0" borderId="5" xfId="0" applyFont="1" applyBorder="1"/>
    <xf numFmtId="3" fontId="35" fillId="0" borderId="37" xfId="0" applyNumberFormat="1" applyFont="1" applyBorder="1"/>
    <xf numFmtId="3" fontId="27" fillId="0" borderId="3" xfId="0" applyNumberFormat="1" applyFont="1" applyBorder="1"/>
    <xf numFmtId="3" fontId="2" fillId="10" borderId="5" xfId="0" applyNumberFormat="1" applyFont="1" applyFill="1" applyBorder="1" applyAlignment="1">
      <alignment horizontal="right"/>
    </xf>
    <xf numFmtId="3" fontId="2" fillId="10" borderId="1" xfId="0" applyNumberFormat="1" applyFont="1" applyFill="1" applyBorder="1"/>
    <xf numFmtId="3" fontId="35" fillId="10" borderId="37" xfId="0" applyNumberFormat="1" applyFont="1" applyFill="1" applyBorder="1"/>
    <xf numFmtId="3" fontId="27" fillId="10" borderId="3" xfId="0" applyNumberFormat="1" applyFont="1" applyFill="1" applyBorder="1" applyAlignment="1">
      <alignment horizontal="right"/>
    </xf>
    <xf numFmtId="3" fontId="2" fillId="0" borderId="1" xfId="0" applyNumberFormat="1" applyFont="1" applyBorder="1"/>
    <xf numFmtId="3" fontId="27" fillId="0" borderId="3" xfId="0" applyNumberFormat="1" applyFont="1" applyBorder="1" applyAlignment="1">
      <alignment horizontal="right"/>
    </xf>
    <xf numFmtId="0" fontId="35" fillId="0" borderId="37" xfId="0" applyFont="1" applyBorder="1"/>
    <xf numFmtId="1" fontId="2" fillId="10" borderId="5" xfId="0" applyNumberFormat="1" applyFont="1" applyFill="1" applyBorder="1"/>
    <xf numFmtId="1" fontId="2" fillId="10" borderId="5" xfId="0" applyNumberFormat="1" applyFont="1" applyFill="1" applyBorder="1" applyAlignment="1">
      <alignment horizontal="right"/>
    </xf>
    <xf numFmtId="0" fontId="27" fillId="0" borderId="3" xfId="0" applyFont="1" applyBorder="1"/>
    <xf numFmtId="0" fontId="27" fillId="10" borderId="3" xfId="0" applyFont="1" applyFill="1" applyBorder="1"/>
    <xf numFmtId="3" fontId="4" fillId="7" borderId="0" xfId="0" applyNumberFormat="1" applyFont="1" applyFill="1" applyAlignment="1">
      <alignment horizontal="right"/>
    </xf>
    <xf numFmtId="0" fontId="41" fillId="9" borderId="0" xfId="0" applyFont="1" applyFill="1" applyAlignment="1">
      <alignment horizontal="left" vertical="center"/>
    </xf>
    <xf numFmtId="0" fontId="38" fillId="0" borderId="0" xfId="66" applyFont="1"/>
    <xf numFmtId="0" fontId="28" fillId="0" borderId="0" xfId="0" applyFont="1"/>
    <xf numFmtId="0" fontId="23" fillId="7" borderId="0" xfId="0" applyFont="1" applyFill="1"/>
    <xf numFmtId="0" fontId="11" fillId="0" borderId="18" xfId="0" applyFont="1" applyBorder="1" applyAlignment="1">
      <alignment vertical="center"/>
    </xf>
    <xf numFmtId="0" fontId="11" fillId="0" borderId="18" xfId="0" applyFont="1" applyBorder="1" applyAlignment="1">
      <alignment vertical="center" wrapText="1"/>
    </xf>
    <xf numFmtId="165" fontId="11" fillId="0" borderId="18" xfId="0" applyNumberFormat="1" applyFont="1" applyBorder="1" applyAlignment="1">
      <alignment vertical="center" wrapText="1"/>
    </xf>
    <xf numFmtId="0" fontId="11" fillId="7" borderId="11" xfId="44" applyFont="1" applyFill="1" applyBorder="1" applyAlignment="1">
      <alignment horizontal="left" vertical="center" wrapText="1"/>
    </xf>
    <xf numFmtId="0" fontId="11" fillId="9" borderId="18" xfId="0" applyFont="1" applyFill="1" applyBorder="1" applyAlignment="1">
      <alignment horizontal="right" vertical="center" wrapText="1"/>
    </xf>
    <xf numFmtId="0" fontId="9" fillId="0" borderId="0" xfId="35" applyAlignment="1" applyProtection="1"/>
    <xf numFmtId="0" fontId="9" fillId="0" borderId="0" xfId="35" applyFill="1" applyAlignment="1" applyProtection="1"/>
    <xf numFmtId="0" fontId="11" fillId="7" borderId="18" xfId="44" applyFont="1" applyFill="1" applyBorder="1" applyAlignment="1">
      <alignment horizontal="left" wrapText="1"/>
    </xf>
    <xf numFmtId="0" fontId="11" fillId="8" borderId="26" xfId="44" applyFont="1" applyFill="1" applyBorder="1" applyAlignment="1">
      <alignment horizontal="left" wrapText="1"/>
    </xf>
    <xf numFmtId="0" fontId="4" fillId="7" borderId="31" xfId="44" applyFont="1" applyFill="1" applyBorder="1" applyAlignment="1">
      <alignment horizontal="left" vertical="top" wrapText="1" indent="1"/>
    </xf>
    <xf numFmtId="0" fontId="4" fillId="8" borderId="31" xfId="44" applyFont="1" applyFill="1" applyBorder="1" applyAlignment="1">
      <alignment horizontal="left" vertical="top" wrapText="1" indent="1"/>
    </xf>
    <xf numFmtId="0" fontId="4" fillId="7" borderId="28" xfId="44" applyFont="1" applyFill="1" applyBorder="1" applyAlignment="1">
      <alignment horizontal="left" vertical="top" wrapText="1" indent="1"/>
    </xf>
    <xf numFmtId="0" fontId="1" fillId="1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10" borderId="1" xfId="0" applyFont="1" applyFill="1" applyBorder="1"/>
    <xf numFmtId="3" fontId="1" fillId="10" borderId="1" xfId="0" applyNumberFormat="1" applyFont="1" applyFill="1" applyBorder="1"/>
    <xf numFmtId="3" fontId="1" fillId="0" borderId="1" xfId="0" applyNumberFormat="1" applyFont="1" applyBorder="1"/>
    <xf numFmtId="3" fontId="36" fillId="7" borderId="0" xfId="67" applyNumberFormat="1" applyFont="1" applyFill="1" applyBorder="1" applyAlignment="1">
      <alignment vertical="top" wrapText="1"/>
    </xf>
    <xf numFmtId="0" fontId="36" fillId="7" borderId="0" xfId="0" applyFont="1" applyFill="1" applyAlignment="1">
      <alignment vertical="top"/>
    </xf>
    <xf numFmtId="0" fontId="42" fillId="9" borderId="0" xfId="0" applyFont="1" applyFill="1" applyAlignment="1">
      <alignment horizontal="left" vertical="top" wrapText="1"/>
    </xf>
  </cellXfs>
  <cellStyles count="86">
    <cellStyle name="£" xfId="1" xr:uid="{00000000-0005-0000-0000-000000000000}"/>
    <cellStyle name="£ 2" xfId="71" xr:uid="{540CFFEF-3AB8-4B0E-869D-9A7DA1492097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2 2 2" xfId="80" xr:uid="{CBEBC8A3-52DD-4F5A-8CE5-7E7DC7933AD8}"/>
    <cellStyle name="Comma 2 2 3" xfId="85" xr:uid="{2B9CF0F4-7E46-4B45-90A7-59D797FA6757}"/>
    <cellStyle name="Comma 2 3" xfId="73" xr:uid="{125BF25A-9D62-4456-BBE7-C086B7955484}"/>
    <cellStyle name="Comma 2 4" xfId="82" xr:uid="{9B55221B-B7EB-4206-A20C-ED72ACBD0765}"/>
    <cellStyle name="Comma 3" xfId="23" xr:uid="{00000000-0005-0000-0000-000016000000}"/>
    <cellStyle name="Comma 3 2" xfId="74" xr:uid="{356AA545-C747-4EEC-A005-5F1874CBA9AA}"/>
    <cellStyle name="Comma 3 3" xfId="83" xr:uid="{753CE63C-BBB6-43F8-9D68-BF21E970F9D1}"/>
    <cellStyle name="Comma 4" xfId="72" xr:uid="{B85334A7-8482-469B-A98E-B1A2E6C04651}"/>
    <cellStyle name="Comma 5" xfId="81" xr:uid="{BF37DA9B-D073-42D3-8C9E-C051A9AA34C3}"/>
    <cellStyle name="Currency 2" xfId="24" xr:uid="{00000000-0005-0000-0000-000017000000}"/>
    <cellStyle name="Currency 2 2" xfId="75" xr:uid="{1228327D-74FC-4CE5-B5B4-3E31E2F37504}"/>
    <cellStyle name="Currency 2 3" xfId="84" xr:uid="{80F9390D-7E22-46CF-B39F-018242738BEA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2 2" xfId="69" xr:uid="{E99C2D72-7E93-4E20-9345-B2A5BEA689DB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10Diff 2" xfId="76" xr:uid="{BD4CEBCA-2074-4FE7-AD5F-C1100335F278}"/>
    <cellStyle name="P20Diff" xfId="50" xr:uid="{00000000-0005-0000-0000-000033000000}"/>
    <cellStyle name="P20Diff 2" xfId="77" xr:uid="{AF8188E5-BB89-40D4-8B87-F67AAD31E661}"/>
    <cellStyle name="Per cent" xfId="51" builtinId="5"/>
    <cellStyle name="Percent 2" xfId="52" xr:uid="{00000000-0005-0000-0000-000035000000}"/>
    <cellStyle name="Percent 3" xfId="53" xr:uid="{00000000-0005-0000-0000-000036000000}"/>
    <cellStyle name="Percent 3 2" xfId="78" xr:uid="{6658F636-75EA-4904-A2CB-F7388428AD48}"/>
    <cellStyle name="Percent 4" xfId="54" xr:uid="{00000000-0005-0000-0000-000037000000}"/>
    <cellStyle name="Percent 4 2" xfId="70" xr:uid="{66486AB1-A9BD-4496-B8A2-A562301B6954}"/>
    <cellStyle name="Percent 4 3" xfId="79" xr:uid="{072C7200-CFDB-4A22-8EA8-27397F6D5101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85418B2-7480-432D-8C24-C176441593CC}" name="Table2" displayName="Table2" ref="A3:C65" totalsRowShown="0" headerRowBorderDxfId="10" tableBorderDxfId="9">
  <autoFilter ref="A3:C65" xr:uid="{C85418B2-7480-432D-8C24-C176441593CC}">
    <filterColumn colId="0" hiddenButton="1"/>
    <filterColumn colId="1" hiddenButton="1"/>
    <filterColumn colId="2" hiddenButton="1"/>
  </autoFilter>
  <tableColumns count="3">
    <tableColumn id="1" xr3:uid="{8397011A-A9FB-48C2-8C44-5D3125C16294}" name="Enw Portffolio a Grant         "/>
    <tableColumn id="2" xr3:uid="{12C9627C-68CF-4518-B55F-812C9E753558}" name="2025-26"/>
    <tableColumn id="3" xr3:uid="{A10F82BD-66B7-4A56-8166-02497A1FF36C}" name="2026-27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9"/>
  <sheetViews>
    <sheetView zoomScale="90" zoomScaleNormal="90" workbookViewId="0">
      <selection activeCell="A16" sqref="A16"/>
    </sheetView>
  </sheetViews>
  <sheetFormatPr defaultColWidth="8.84375" defaultRowHeight="15.5" x14ac:dyDescent="0.35"/>
  <cols>
    <col min="1" max="1" width="9" style="9" customWidth="1"/>
    <col min="2" max="16384" width="8.84375" style="9"/>
  </cols>
  <sheetData>
    <row r="1" spans="1:2" ht="19" x14ac:dyDescent="0.4">
      <c r="A1" s="303" t="s">
        <v>250</v>
      </c>
    </row>
    <row r="2" spans="1:2" s="115" customFormat="1" ht="15.65" customHeight="1" x14ac:dyDescent="0.35">
      <c r="A2" s="310" t="s">
        <v>341</v>
      </c>
      <c r="B2" s="114"/>
    </row>
    <row r="3" spans="1:2" s="115" customFormat="1" ht="15.65" customHeight="1" x14ac:dyDescent="0.35">
      <c r="A3" s="310" t="s">
        <v>342</v>
      </c>
      <c r="B3" s="114"/>
    </row>
    <row r="4" spans="1:2" ht="15.65" customHeight="1" x14ac:dyDescent="0.35">
      <c r="A4" s="93" t="s">
        <v>256</v>
      </c>
      <c r="B4" s="5"/>
    </row>
    <row r="5" spans="1:2" ht="15.65" customHeight="1" x14ac:dyDescent="0.35">
      <c r="A5" s="93" t="s">
        <v>255</v>
      </c>
      <c r="B5" s="5"/>
    </row>
    <row r="6" spans="1:2" ht="15.65" customHeight="1" x14ac:dyDescent="0.35">
      <c r="A6" s="93" t="s">
        <v>96</v>
      </c>
      <c r="B6" s="5"/>
    </row>
    <row r="7" spans="1:2" ht="15.65" customHeight="1" x14ac:dyDescent="0.35">
      <c r="A7" s="93" t="s">
        <v>28</v>
      </c>
      <c r="B7" s="5"/>
    </row>
    <row r="8" spans="1:2" ht="15.65" customHeight="1" x14ac:dyDescent="0.35">
      <c r="A8" s="93" t="s">
        <v>90</v>
      </c>
      <c r="B8" s="5"/>
    </row>
    <row r="9" spans="1:2" ht="15.65" customHeight="1" x14ac:dyDescent="0.35">
      <c r="A9" s="93" t="s">
        <v>343</v>
      </c>
      <c r="B9" s="5"/>
    </row>
    <row r="10" spans="1:2" ht="15.65" customHeight="1" x14ac:dyDescent="0.35">
      <c r="A10" s="93" t="s">
        <v>254</v>
      </c>
      <c r="B10" s="5"/>
    </row>
    <row r="11" spans="1:2" ht="15.65" customHeight="1" x14ac:dyDescent="0.35">
      <c r="A11" s="93" t="s">
        <v>253</v>
      </c>
      <c r="B11" s="5"/>
    </row>
    <row r="12" spans="1:2" ht="15.65" customHeight="1" x14ac:dyDescent="0.35">
      <c r="A12" s="93" t="s">
        <v>252</v>
      </c>
      <c r="B12" s="5"/>
    </row>
    <row r="13" spans="1:2" ht="15.65" customHeight="1" x14ac:dyDescent="0.35">
      <c r="A13" s="93" t="s">
        <v>251</v>
      </c>
      <c r="B13" s="5"/>
    </row>
    <row r="14" spans="1:2" ht="15.65" customHeight="1" x14ac:dyDescent="0.35">
      <c r="A14" s="93" t="s">
        <v>155</v>
      </c>
      <c r="B14" s="5"/>
    </row>
    <row r="15" spans="1:2" ht="15.65" customHeight="1" x14ac:dyDescent="0.35">
      <c r="A15" s="93" t="s">
        <v>95</v>
      </c>
      <c r="B15" s="5"/>
    </row>
    <row r="16" spans="1:2" ht="15.65" customHeight="1" x14ac:dyDescent="0.35">
      <c r="A16" s="93" t="s">
        <v>345</v>
      </c>
      <c r="B16" s="5"/>
    </row>
    <row r="17" spans="1:1" x14ac:dyDescent="0.35">
      <c r="A17" s="309" t="s">
        <v>344</v>
      </c>
    </row>
    <row r="18" spans="1:1" x14ac:dyDescent="0.35">
      <c r="A18" s="302"/>
    </row>
    <row r="19" spans="1:1" x14ac:dyDescent="0.35">
      <c r="A19" s="93" t="s">
        <v>120</v>
      </c>
    </row>
  </sheetData>
  <hyperlinks>
    <hyperlink ref="A4" location="Tabl_1c!A1" display="Tabl 1c: Cyllid Allanol Cyfun (AEF), yn ôl Awdurdod Unedol, 2024-25" xr:uid="{00000000-0004-0000-0400-000002000000}"/>
    <hyperlink ref="A5" location="Tabl_2a!A1" display="Tabl 2a: Dadansoddiad o'r Cyllid Cyfalaf Cyffredinol (GCF), yn ôl Awdurdod Unedol, 2024-25" xr:uid="{00000000-0004-0000-0400-000003000000}"/>
    <hyperlink ref="A6" location="Tabl_2b__Setliad_cyfalaf_llywodraeth_leol__yn_ôl_portffolio_gweinidogol___000___Nodyn_4" display="Tabl 2b: Setliad cyfalaf llywodraeth leol, yn ôl portffolio gweinidogol" xr:uid="{00000000-0004-0000-0400-000004000000}"/>
    <hyperlink ref="A7" location="Tabl_2c!A1" display="Tabl 2c: Cydrannau Cyllid Cyfalaf Asesiad o Wariant Safonol (SSA), yn ôl Awdurdod Unedol" xr:uid="{00000000-0004-0000-0400-000005000000}"/>
    <hyperlink ref="A8" location="Tabl_3!A1" display="Tabl 3: Cyfrifoldebau Newydd, yn ôl Awdurdod Unedol" xr:uid="{00000000-0004-0000-0400-000006000000}"/>
    <hyperlink ref="A9" location="Tabl_4a!A1" display="Tabl 4a: Cymhariaeth o gyfanswm Asesiad o Wariant Safonol (SSA), yn ôl Awdurdod Unedol" xr:uid="{00000000-0004-0000-0400-000007000000}"/>
    <hyperlink ref="A10" location="Tabl_4b!A1" display="Tabl 4b: Cyfansymiau sector yr Asesiadau Gwariant Safonol (SSA), wedi’i addasu ar gyfer trosglwyddiadau, yn ôl Awdurdod Unedol, 2023-24" xr:uid="{00000000-0004-0000-0400-000008000000}"/>
    <hyperlink ref="A11" location="Tabl_4c!A1" display="Tabl 4c: Cyfansymiau sector yr Asesiadau Gwariant Safonol (SSA), yn ôl Awdurdod Unedol, 2024-25" xr:uid="{00000000-0004-0000-0400-000009000000}"/>
    <hyperlink ref="A12" location="Tabl_4d!A1" display="Tabl 4d: Asesiadau ar sail Dangosyddion Gwasanaethau (IBAs), yn ôl Awdurdod Unedol, 2024-25" xr:uid="{00000000-0004-0000-0400-00000A000000}"/>
    <hyperlink ref="A13" location="Tabl_5!A1" display="Tabl 5: Manylion Prif Gyllid Cynghorau, yn ôl Awdurdod Unedol, 2024-25" xr:uid="{00000000-0004-0000-0400-00000B000000}"/>
    <hyperlink ref="A14" location="Tabl_6!A1" display="Tabl 6: Newidiadau i sylfaen Cyllid Allanol Cyfun (AEF) 2024-25, yn ôl Awdurdod Unedol" xr:uid="{00000000-0004-0000-0400-00000C000000}"/>
    <hyperlink ref="A15" location="Tabl_7!A1" display="Tabl 7: Rhestr a symiau amcangyfrifedig o Grantiau ar gyfer gyfan Cymru" xr:uid="{00000000-0004-0000-0400-00000D000000}"/>
    <hyperlink ref="A16" location="Tabl_8!A1" display="Tabl 8: Mae'r tabl yn ynysu effaith unigol diweddaru rhai elfennau o fformiwla 2023-24 drwy defnyddio data 2024-25" xr:uid="{00000000-0004-0000-0400-00000E000000}"/>
    <hyperlink ref="A19" location="Nodiadau!A1" display="Nodiadau" xr:uid="{379B2E01-C2E2-4AE7-9C93-F858EDEB38F6}"/>
    <hyperlink ref="A17" location="Tabl_9!A1" display="Tabl 9: Ardrethi a gedwir yn ôl, yn ôl Awdurdod Unedol" xr:uid="{BB4438DF-8BDB-46BE-AB62-E44CC5FB66F4}"/>
    <hyperlink ref="A2" location="Tabl_1a!A1" display="Tabl 1a: Newid mewn Cyllid Allanol Cyfun (AEF), ynghyd â chyllido gwaelodol, wedi’i addasu ar gyfer trosglwyddiadau a sylfaen drethu, yn ôl Awdurdod Unedol (£000)" xr:uid="{91241191-1FC2-4342-904C-A1C4EC83C0A0}"/>
    <hyperlink ref="A3" location="Tabl_1b!A1" display="Tabl 1b: Newid mewn Cyllid Allanol Cyfun (AEF), ynghyd â chyllido gwaelodol, heb ei addasu ar gyfer trosglwyddiadau a sylfaen drethu, yn ôl Awdurdod Unedol (£000)" xr:uid="{46F9BC3D-3755-4E63-9443-896CBB7D9E43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zoomScale="70" zoomScaleNormal="70" workbookViewId="0"/>
  </sheetViews>
  <sheetFormatPr defaultColWidth="9.23046875" defaultRowHeight="15.5" x14ac:dyDescent="0.35"/>
  <cols>
    <col min="1" max="1" width="33.3828125" style="9" customWidth="1"/>
    <col min="2" max="2" width="24.53515625" style="9" customWidth="1"/>
    <col min="3" max="3" width="23.15234375" style="9" customWidth="1"/>
    <col min="4" max="4" width="13.23046875" style="9" customWidth="1"/>
    <col min="5" max="5" width="7.23046875" style="9" customWidth="1"/>
    <col min="6" max="6" width="9.23046875" style="9"/>
    <col min="7" max="7" width="6.69140625" style="9" customWidth="1"/>
    <col min="8" max="8" width="9.23046875" style="9"/>
    <col min="9" max="9" width="15.23046875" style="9" bestFit="1" customWidth="1"/>
    <col min="10" max="10" width="18.3828125" style="9" bestFit="1" customWidth="1"/>
    <col min="11" max="16384" width="9.23046875" style="9"/>
  </cols>
  <sheetData>
    <row r="1" spans="1:10" ht="20.5" customHeight="1" x14ac:dyDescent="0.4">
      <c r="A1" s="38" t="s">
        <v>323</v>
      </c>
      <c r="B1" s="39"/>
      <c r="C1" s="39"/>
      <c r="D1" s="39"/>
      <c r="E1" s="39"/>
    </row>
    <row r="2" spans="1:10" ht="20.5" customHeight="1" thickBot="1" x14ac:dyDescent="0.4">
      <c r="A2" s="31" t="s">
        <v>84</v>
      </c>
      <c r="B2" s="40"/>
      <c r="C2" s="40"/>
      <c r="D2" s="40"/>
      <c r="E2" s="40"/>
    </row>
    <row r="3" spans="1:10" s="5" customFormat="1" ht="50.5" customHeight="1" thickBot="1" x14ac:dyDescent="0.3">
      <c r="A3" s="79" t="s">
        <v>23</v>
      </c>
      <c r="B3" s="80" t="s">
        <v>257</v>
      </c>
      <c r="C3" s="80" t="s">
        <v>258</v>
      </c>
      <c r="D3" s="80" t="s">
        <v>24</v>
      </c>
      <c r="E3" s="80" t="s">
        <v>25</v>
      </c>
    </row>
    <row r="4" spans="1:10" s="5" customFormat="1" ht="20.149999999999999" customHeight="1" x14ac:dyDescent="0.25">
      <c r="A4" s="116" t="s">
        <v>7</v>
      </c>
      <c r="B4" s="121">
        <v>138802029.36129135</v>
      </c>
      <c r="C4" s="121">
        <v>141994477</v>
      </c>
      <c r="D4" s="122">
        <v>2.3E-2</v>
      </c>
      <c r="E4" s="128">
        <v>13</v>
      </c>
      <c r="G4" s="24"/>
      <c r="I4" s="41"/>
      <c r="J4" s="42"/>
    </row>
    <row r="5" spans="1:10" s="5" customFormat="1" ht="15.65" customHeight="1" x14ac:dyDescent="0.25">
      <c r="A5" s="113" t="s">
        <v>0</v>
      </c>
      <c r="B5" s="123">
        <v>253572653.87279993</v>
      </c>
      <c r="C5" s="123">
        <v>259404825</v>
      </c>
      <c r="D5" s="124">
        <v>2.3E-2</v>
      </c>
      <c r="E5" s="129">
        <v>13</v>
      </c>
      <c r="G5" s="24"/>
      <c r="I5" s="41"/>
      <c r="J5" s="42"/>
    </row>
    <row r="6" spans="1:10" s="5" customFormat="1" ht="15.65" customHeight="1" x14ac:dyDescent="0.35">
      <c r="A6" s="116" t="s">
        <v>1</v>
      </c>
      <c r="B6" s="121">
        <v>224223259.8636319</v>
      </c>
      <c r="C6" s="125">
        <v>229380395</v>
      </c>
      <c r="D6" s="126">
        <v>2.3E-2</v>
      </c>
      <c r="E6" s="130">
        <v>13</v>
      </c>
      <c r="G6" s="24"/>
      <c r="I6" s="41"/>
      <c r="J6" s="42"/>
    </row>
    <row r="7" spans="1:10" s="5" customFormat="1" ht="15.65" customHeight="1" x14ac:dyDescent="0.25">
      <c r="A7" s="117" t="s">
        <v>8</v>
      </c>
      <c r="B7" s="123">
        <v>220047500.42226568</v>
      </c>
      <c r="C7" s="123">
        <v>226091787</v>
      </c>
      <c r="D7" s="124">
        <v>2.7467999999999999E-2</v>
      </c>
      <c r="E7" s="129">
        <v>9</v>
      </c>
      <c r="G7" s="24"/>
      <c r="I7" s="41"/>
      <c r="J7" s="42"/>
    </row>
    <row r="8" spans="1:10" s="5" customFormat="1" ht="15.65" customHeight="1" x14ac:dyDescent="0.25">
      <c r="A8" s="118" t="s">
        <v>9</v>
      </c>
      <c r="B8" s="121">
        <v>282351828.89889032</v>
      </c>
      <c r="C8" s="121">
        <v>288845921</v>
      </c>
      <c r="D8" s="122">
        <v>2.3E-2</v>
      </c>
      <c r="E8" s="128">
        <v>13</v>
      </c>
      <c r="G8" s="24"/>
      <c r="I8" s="41"/>
      <c r="J8" s="42"/>
    </row>
    <row r="9" spans="1:10" s="5" customFormat="1" ht="15.65" customHeight="1" x14ac:dyDescent="0.35">
      <c r="A9" s="119" t="s">
        <v>10</v>
      </c>
      <c r="B9" s="127">
        <v>255584415.5724225</v>
      </c>
      <c r="C9" s="123">
        <v>263295243</v>
      </c>
      <c r="D9" s="124">
        <v>3.0169000000000001E-2</v>
      </c>
      <c r="E9" s="129">
        <v>5</v>
      </c>
      <c r="G9" s="24"/>
      <c r="I9" s="41"/>
      <c r="J9" s="42"/>
    </row>
    <row r="10" spans="1:10" s="5" customFormat="1" ht="15.65" customHeight="1" x14ac:dyDescent="0.25">
      <c r="A10" s="116" t="s">
        <v>2</v>
      </c>
      <c r="B10" s="121">
        <v>256731040.76679921</v>
      </c>
      <c r="C10" s="121">
        <v>262635855</v>
      </c>
      <c r="D10" s="122">
        <v>2.3E-2</v>
      </c>
      <c r="E10" s="128">
        <v>13</v>
      </c>
      <c r="G10" s="24"/>
      <c r="I10" s="41"/>
      <c r="J10" s="42"/>
    </row>
    <row r="11" spans="1:10" s="5" customFormat="1" ht="15.65" customHeight="1" x14ac:dyDescent="0.25">
      <c r="A11" s="120" t="s">
        <v>3</v>
      </c>
      <c r="B11" s="123">
        <v>147282661.17503971</v>
      </c>
      <c r="C11" s="123">
        <v>150670163</v>
      </c>
      <c r="D11" s="124">
        <v>2.3E-2</v>
      </c>
      <c r="E11" s="129">
        <v>13</v>
      </c>
      <c r="G11" s="24"/>
      <c r="I11" s="41"/>
      <c r="J11" s="42"/>
    </row>
    <row r="12" spans="1:10" s="5" customFormat="1" ht="15.65" customHeight="1" x14ac:dyDescent="0.25">
      <c r="A12" s="116" t="s">
        <v>11</v>
      </c>
      <c r="B12" s="121">
        <v>238824835.0587942</v>
      </c>
      <c r="C12" s="121">
        <v>244317807</v>
      </c>
      <c r="D12" s="122">
        <v>2.3E-2</v>
      </c>
      <c r="E12" s="128">
        <v>13</v>
      </c>
      <c r="G12" s="24"/>
      <c r="I12" s="41"/>
      <c r="J12" s="42"/>
    </row>
    <row r="13" spans="1:10" s="5" customFormat="1" ht="15.65" customHeight="1" x14ac:dyDescent="0.25">
      <c r="A13" s="113" t="s">
        <v>12</v>
      </c>
      <c r="B13" s="123">
        <v>384776107.64299387</v>
      </c>
      <c r="C13" s="123">
        <v>393625959</v>
      </c>
      <c r="D13" s="124">
        <v>2.3E-2</v>
      </c>
      <c r="E13" s="129">
        <v>13</v>
      </c>
      <c r="G13" s="24"/>
      <c r="I13" s="41"/>
      <c r="J13" s="42"/>
    </row>
    <row r="14" spans="1:10" s="5" customFormat="1" ht="15.65" customHeight="1" x14ac:dyDescent="0.35">
      <c r="A14" s="116" t="s">
        <v>13</v>
      </c>
      <c r="B14" s="121">
        <v>477962986.57189745</v>
      </c>
      <c r="C14" s="125">
        <v>494123995</v>
      </c>
      <c r="D14" s="126">
        <v>3.3812000000000002E-2</v>
      </c>
      <c r="E14" s="130">
        <v>2</v>
      </c>
      <c r="G14" s="24"/>
      <c r="I14" s="41"/>
      <c r="J14" s="42"/>
    </row>
    <row r="15" spans="1:10" s="5" customFormat="1" ht="15.65" customHeight="1" x14ac:dyDescent="0.25">
      <c r="A15" s="117" t="s">
        <v>14</v>
      </c>
      <c r="B15" s="123">
        <v>312755908.57585561</v>
      </c>
      <c r="C15" s="123">
        <v>320766514</v>
      </c>
      <c r="D15" s="124">
        <v>2.5613E-2</v>
      </c>
      <c r="E15" s="129">
        <v>11</v>
      </c>
      <c r="G15" s="24"/>
      <c r="I15" s="41"/>
      <c r="J15" s="42"/>
    </row>
    <row r="16" spans="1:10" s="5" customFormat="1" ht="15.65" customHeight="1" x14ac:dyDescent="0.25">
      <c r="A16" s="118" t="s">
        <v>15</v>
      </c>
      <c r="B16" s="121">
        <v>283206404.07952672</v>
      </c>
      <c r="C16" s="121">
        <v>291089427</v>
      </c>
      <c r="D16" s="122">
        <v>2.7834999999999999E-2</v>
      </c>
      <c r="E16" s="128">
        <v>8</v>
      </c>
      <c r="G16" s="24"/>
      <c r="I16" s="41"/>
      <c r="J16" s="42"/>
    </row>
    <row r="17" spans="1:10" s="5" customFormat="1" ht="15.65" customHeight="1" x14ac:dyDescent="0.35">
      <c r="A17" s="119" t="s">
        <v>16</v>
      </c>
      <c r="B17" s="127">
        <v>230230544.4692325</v>
      </c>
      <c r="C17" s="123">
        <v>235525847</v>
      </c>
      <c r="D17" s="124">
        <v>2.3E-2</v>
      </c>
      <c r="E17" s="129">
        <v>13</v>
      </c>
      <c r="G17" s="24"/>
      <c r="I17" s="41"/>
      <c r="J17" s="42"/>
    </row>
    <row r="18" spans="1:10" s="5" customFormat="1" ht="15.65" customHeight="1" x14ac:dyDescent="0.25">
      <c r="A18" s="116" t="s">
        <v>4</v>
      </c>
      <c r="B18" s="121">
        <v>532220587.79026723</v>
      </c>
      <c r="C18" s="121">
        <v>547512114</v>
      </c>
      <c r="D18" s="122">
        <v>2.8732000000000001E-2</v>
      </c>
      <c r="E18" s="128">
        <v>7</v>
      </c>
      <c r="F18" s="24"/>
      <c r="G18" s="24"/>
      <c r="I18" s="41"/>
      <c r="J18" s="42"/>
    </row>
    <row r="19" spans="1:10" s="5" customFormat="1" ht="15.65" customHeight="1" x14ac:dyDescent="0.25">
      <c r="A19" s="120" t="s">
        <v>17</v>
      </c>
      <c r="B19" s="123">
        <v>135773938.06974328</v>
      </c>
      <c r="C19" s="123">
        <v>139986522</v>
      </c>
      <c r="D19" s="124">
        <v>3.1026000000000001E-2</v>
      </c>
      <c r="E19" s="129">
        <v>4</v>
      </c>
      <c r="G19" s="24"/>
      <c r="I19" s="41"/>
      <c r="J19" s="42"/>
    </row>
    <row r="20" spans="1:10" s="5" customFormat="1" ht="15.65" customHeight="1" x14ac:dyDescent="0.25">
      <c r="A20" s="116" t="s">
        <v>18</v>
      </c>
      <c r="B20" s="121">
        <v>382163194.50547022</v>
      </c>
      <c r="C20" s="121">
        <v>392045327</v>
      </c>
      <c r="D20" s="122">
        <v>2.5857999999999999E-2</v>
      </c>
      <c r="E20" s="128">
        <v>10</v>
      </c>
      <c r="G20" s="24"/>
      <c r="I20" s="41"/>
      <c r="J20" s="42"/>
    </row>
    <row r="21" spans="1:10" s="5" customFormat="1" ht="15.65" customHeight="1" x14ac:dyDescent="0.25">
      <c r="A21" s="113" t="s">
        <v>5</v>
      </c>
      <c r="B21" s="123">
        <v>157793083.4053621</v>
      </c>
      <c r="C21" s="123">
        <v>162970467</v>
      </c>
      <c r="D21" s="124">
        <v>3.2811E-2</v>
      </c>
      <c r="E21" s="129">
        <v>3</v>
      </c>
      <c r="G21" s="24"/>
      <c r="I21" s="41"/>
      <c r="J21" s="42"/>
    </row>
    <row r="22" spans="1:10" s="5" customFormat="1" ht="15.65" customHeight="1" x14ac:dyDescent="0.35">
      <c r="A22" s="116" t="s">
        <v>6</v>
      </c>
      <c r="B22" s="121">
        <v>196543746.91006064</v>
      </c>
      <c r="C22" s="125">
        <v>202428386</v>
      </c>
      <c r="D22" s="126">
        <v>2.9940999999999999E-2</v>
      </c>
      <c r="E22" s="130">
        <v>6</v>
      </c>
      <c r="G22" s="24"/>
      <c r="I22" s="41"/>
      <c r="J22" s="42"/>
    </row>
    <row r="23" spans="1:10" s="5" customFormat="1" ht="15.65" customHeight="1" x14ac:dyDescent="0.25">
      <c r="A23" s="117" t="s">
        <v>19</v>
      </c>
      <c r="B23" s="123">
        <v>138559827.59462833</v>
      </c>
      <c r="C23" s="123">
        <v>141746704</v>
      </c>
      <c r="D23" s="124">
        <v>2.3E-2</v>
      </c>
      <c r="E23" s="129">
        <v>13</v>
      </c>
      <c r="G23" s="24"/>
      <c r="I23" s="41"/>
      <c r="J23" s="42"/>
    </row>
    <row r="24" spans="1:10" s="5" customFormat="1" ht="15.65" customHeight="1" x14ac:dyDescent="0.25">
      <c r="A24" s="118" t="s">
        <v>20</v>
      </c>
      <c r="B24" s="121">
        <v>335793590.54779559</v>
      </c>
      <c r="C24" s="121">
        <v>350131675</v>
      </c>
      <c r="D24" s="122">
        <v>4.2699000000000001E-2</v>
      </c>
      <c r="E24" s="128">
        <v>1</v>
      </c>
      <c r="G24" s="24"/>
      <c r="I24" s="41"/>
      <c r="J24" s="42"/>
    </row>
    <row r="25" spans="1:10" s="5" customFormat="1" ht="15.65" customHeight="1" thickBot="1" x14ac:dyDescent="0.4">
      <c r="A25" s="119" t="s">
        <v>21</v>
      </c>
      <c r="B25" s="127">
        <v>688140412.84523153</v>
      </c>
      <c r="C25" s="123">
        <v>704227825</v>
      </c>
      <c r="D25" s="124">
        <v>2.3377999999999999E-2</v>
      </c>
      <c r="E25" s="129">
        <v>12</v>
      </c>
      <c r="G25" s="24"/>
      <c r="I25" s="41"/>
      <c r="J25" s="42"/>
    </row>
    <row r="26" spans="1:10" s="5" customFormat="1" ht="20.149999999999999" customHeight="1" thickBot="1" x14ac:dyDescent="0.4">
      <c r="A26" s="81" t="s">
        <v>22</v>
      </c>
      <c r="B26" s="76">
        <v>6273340558</v>
      </c>
      <c r="C26" s="76">
        <v>6442817235</v>
      </c>
      <c r="D26" s="77">
        <v>2.7015379674211637E-2</v>
      </c>
      <c r="E26" s="78"/>
      <c r="G26" s="24"/>
      <c r="I26" s="43"/>
      <c r="J26" s="42"/>
    </row>
    <row r="27" spans="1:10" s="5" customFormat="1" ht="13" customHeight="1" x14ac:dyDescent="0.3">
      <c r="A27" s="44"/>
      <c r="B27" s="44"/>
      <c r="C27" s="44"/>
      <c r="D27" s="44"/>
      <c r="E27" s="44"/>
    </row>
    <row r="28" spans="1:10" s="5" customFormat="1" ht="12.5" customHeight="1" x14ac:dyDescent="0.3">
      <c r="A28" s="44"/>
      <c r="B28" s="45"/>
      <c r="C28" s="44"/>
      <c r="D28" s="44"/>
      <c r="E28" s="44"/>
    </row>
    <row r="29" spans="1:10" s="5" customFormat="1" ht="13" x14ac:dyDescent="0.3">
      <c r="B29" s="45"/>
      <c r="C29" s="46"/>
    </row>
    <row r="30" spans="1:10" s="5" customFormat="1" ht="13" x14ac:dyDescent="0.3">
      <c r="B30" s="45"/>
      <c r="C30" s="44"/>
    </row>
    <row r="31" spans="1:10" x14ac:dyDescent="0.35">
      <c r="B31" s="45"/>
      <c r="C31" s="44"/>
    </row>
    <row r="32" spans="1:10" x14ac:dyDescent="0.35">
      <c r="B32" s="45"/>
      <c r="C32" s="44"/>
    </row>
    <row r="33" spans="2:3" x14ac:dyDescent="0.35">
      <c r="B33" s="45"/>
      <c r="C33" s="44"/>
    </row>
    <row r="34" spans="2:3" x14ac:dyDescent="0.35">
      <c r="B34" s="45"/>
      <c r="C34" s="44"/>
    </row>
    <row r="35" spans="2:3" x14ac:dyDescent="0.35">
      <c r="B35" s="45"/>
      <c r="C35" s="44"/>
    </row>
    <row r="36" spans="2:3" x14ac:dyDescent="0.35">
      <c r="B36" s="45"/>
      <c r="C36" s="44"/>
    </row>
    <row r="37" spans="2:3" x14ac:dyDescent="0.35">
      <c r="B37" s="45"/>
      <c r="C37" s="44"/>
    </row>
    <row r="38" spans="2:3" x14ac:dyDescent="0.35">
      <c r="B38" s="45"/>
      <c r="C38" s="44"/>
    </row>
    <row r="39" spans="2:3" x14ac:dyDescent="0.35">
      <c r="B39" s="45"/>
      <c r="C39" s="44"/>
    </row>
    <row r="40" spans="2:3" x14ac:dyDescent="0.35">
      <c r="B40" s="45"/>
      <c r="C40" s="44"/>
    </row>
    <row r="41" spans="2:3" x14ac:dyDescent="0.35">
      <c r="B41" s="45"/>
      <c r="C41" s="44"/>
    </row>
    <row r="42" spans="2:3" x14ac:dyDescent="0.35">
      <c r="B42" s="45"/>
      <c r="C42" s="44"/>
    </row>
    <row r="43" spans="2:3" x14ac:dyDescent="0.35">
      <c r="B43" s="45"/>
      <c r="C43" s="44"/>
    </row>
    <row r="44" spans="2:3" x14ac:dyDescent="0.35">
      <c r="B44" s="45"/>
      <c r="C44" s="44"/>
    </row>
    <row r="45" spans="2:3" x14ac:dyDescent="0.35">
      <c r="B45" s="45"/>
      <c r="C45" s="44"/>
    </row>
    <row r="46" spans="2:3" x14ac:dyDescent="0.35">
      <c r="B46" s="45"/>
      <c r="C46" s="44"/>
    </row>
    <row r="47" spans="2:3" x14ac:dyDescent="0.35">
      <c r="B47" s="45"/>
      <c r="C47" s="44"/>
    </row>
    <row r="48" spans="2:3" x14ac:dyDescent="0.35">
      <c r="B48" s="45"/>
      <c r="C48" s="44"/>
    </row>
    <row r="49" spans="2:3" x14ac:dyDescent="0.35">
      <c r="B49" s="45"/>
      <c r="C49" s="44"/>
    </row>
    <row r="50" spans="2:3" x14ac:dyDescent="0.35">
      <c r="B50" s="45"/>
      <c r="C50" s="44"/>
    </row>
    <row r="51" spans="2:3" x14ac:dyDescent="0.35">
      <c r="B51" s="11"/>
      <c r="C51" s="47"/>
    </row>
    <row r="52" spans="2:3" x14ac:dyDescent="0.35">
      <c r="B52" s="11"/>
      <c r="C52" s="47"/>
    </row>
    <row r="53" spans="2:3" x14ac:dyDescent="0.35">
      <c r="B53" s="11"/>
      <c r="C53" s="47"/>
    </row>
    <row r="54" spans="2:3" x14ac:dyDescent="0.35">
      <c r="B54" s="11"/>
      <c r="C54" s="47"/>
    </row>
    <row r="55" spans="2:3" x14ac:dyDescent="0.35">
      <c r="B55" s="11"/>
    </row>
    <row r="56" spans="2:3" x14ac:dyDescent="0.35">
      <c r="B56" s="11"/>
    </row>
    <row r="57" spans="2:3" x14ac:dyDescent="0.35">
      <c r="B57" s="11"/>
    </row>
    <row r="58" spans="2:3" x14ac:dyDescent="0.35">
      <c r="B58" s="11"/>
    </row>
    <row r="59" spans="2:3" x14ac:dyDescent="0.35">
      <c r="B59" s="11"/>
    </row>
    <row r="60" spans="2:3" x14ac:dyDescent="0.35">
      <c r="B60" s="1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zoomScale="70" zoomScaleNormal="70" workbookViewId="0">
      <selection activeCell="H13" sqref="H13"/>
    </sheetView>
  </sheetViews>
  <sheetFormatPr defaultColWidth="9.23046875" defaultRowHeight="15.5" x14ac:dyDescent="0.35"/>
  <cols>
    <col min="1" max="1" width="30.53515625" style="9" customWidth="1"/>
    <col min="2" max="2" width="24.921875" style="9" customWidth="1"/>
    <col min="3" max="3" width="23.15234375" style="9" customWidth="1"/>
    <col min="4" max="4" width="13.23046875" style="9" customWidth="1"/>
    <col min="5" max="5" width="7.23046875" style="9" customWidth="1"/>
    <col min="6" max="6" width="9.23046875" style="9"/>
    <col min="7" max="7" width="10" style="9" bestFit="1" customWidth="1"/>
    <col min="8" max="16384" width="9.23046875" style="9"/>
  </cols>
  <sheetData>
    <row r="1" spans="1:7" s="5" customFormat="1" ht="19" x14ac:dyDescent="0.4">
      <c r="A1" s="38" t="s">
        <v>324</v>
      </c>
      <c r="B1" s="38"/>
      <c r="C1" s="38"/>
      <c r="D1" s="38"/>
      <c r="E1" s="38"/>
    </row>
    <row r="2" spans="1:7" s="5" customFormat="1" ht="20.5" customHeight="1" thickBot="1" x14ac:dyDescent="0.4">
      <c r="A2" s="31" t="s">
        <v>84</v>
      </c>
      <c r="B2" s="30"/>
      <c r="C2" s="30"/>
      <c r="D2" s="30"/>
      <c r="E2" s="36"/>
      <c r="F2" s="8"/>
    </row>
    <row r="3" spans="1:7" s="5" customFormat="1" ht="43" customHeight="1" thickBot="1" x14ac:dyDescent="0.3">
      <c r="A3" s="82" t="s">
        <v>23</v>
      </c>
      <c r="B3" s="80" t="s">
        <v>259</v>
      </c>
      <c r="C3" s="80" t="s">
        <v>258</v>
      </c>
      <c r="D3" s="80" t="s">
        <v>24</v>
      </c>
      <c r="E3" s="80" t="s">
        <v>25</v>
      </c>
    </row>
    <row r="4" spans="1:7" s="5" customFormat="1" ht="20.149999999999999" customHeight="1" x14ac:dyDescent="0.25">
      <c r="A4" s="116" t="s">
        <v>7</v>
      </c>
      <c r="B4" s="121">
        <v>135747206</v>
      </c>
      <c r="C4" s="121">
        <v>141994477</v>
      </c>
      <c r="D4" s="122">
        <v>4.6020999999999999E-2</v>
      </c>
      <c r="E4" s="128">
        <v>18</v>
      </c>
      <c r="G4" s="49"/>
    </row>
    <row r="5" spans="1:7" s="5" customFormat="1" ht="15.65" customHeight="1" x14ac:dyDescent="0.25">
      <c r="A5" s="113" t="s">
        <v>0</v>
      </c>
      <c r="B5" s="123">
        <v>248202098</v>
      </c>
      <c r="C5" s="123">
        <v>259404825</v>
      </c>
      <c r="D5" s="124">
        <v>4.5136000000000003E-2</v>
      </c>
      <c r="E5" s="129">
        <v>22</v>
      </c>
      <c r="G5" s="49"/>
    </row>
    <row r="6" spans="1:7" s="5" customFormat="1" ht="15.65" customHeight="1" x14ac:dyDescent="0.35">
      <c r="A6" s="116" t="s">
        <v>1</v>
      </c>
      <c r="B6" s="121">
        <v>219401598</v>
      </c>
      <c r="C6" s="125">
        <v>229380395</v>
      </c>
      <c r="D6" s="126">
        <v>4.5482000000000002E-2</v>
      </c>
      <c r="E6" s="130">
        <v>19</v>
      </c>
      <c r="G6" s="49"/>
    </row>
    <row r="7" spans="1:7" s="5" customFormat="1" ht="15.65" customHeight="1" x14ac:dyDescent="0.25">
      <c r="A7" s="117" t="s">
        <v>8</v>
      </c>
      <c r="B7" s="123">
        <v>215517415</v>
      </c>
      <c r="C7" s="123">
        <v>226091787</v>
      </c>
      <c r="D7" s="124">
        <v>4.9064999999999998E-2</v>
      </c>
      <c r="E7" s="129">
        <v>10</v>
      </c>
      <c r="G7" s="49"/>
    </row>
    <row r="8" spans="1:7" s="5" customFormat="1" ht="15.65" customHeight="1" x14ac:dyDescent="0.25">
      <c r="A8" s="118" t="s">
        <v>9</v>
      </c>
      <c r="B8" s="121">
        <v>275958806</v>
      </c>
      <c r="C8" s="121">
        <v>288845921</v>
      </c>
      <c r="D8" s="122">
        <v>4.6698999999999997E-2</v>
      </c>
      <c r="E8" s="128">
        <v>13</v>
      </c>
      <c r="G8" s="49"/>
    </row>
    <row r="9" spans="1:7" s="5" customFormat="1" ht="15.65" customHeight="1" x14ac:dyDescent="0.35">
      <c r="A9" s="119" t="s">
        <v>10</v>
      </c>
      <c r="B9" s="127">
        <v>249986310</v>
      </c>
      <c r="C9" s="123">
        <v>263295243</v>
      </c>
      <c r="D9" s="124">
        <v>5.3239000000000002E-2</v>
      </c>
      <c r="E9" s="129">
        <v>3</v>
      </c>
      <c r="G9" s="49"/>
    </row>
    <row r="10" spans="1:7" s="5" customFormat="1" ht="15.65" customHeight="1" x14ac:dyDescent="0.25">
      <c r="A10" s="116" t="s">
        <v>2</v>
      </c>
      <c r="B10" s="121">
        <v>250982517</v>
      </c>
      <c r="C10" s="121">
        <v>262635855</v>
      </c>
      <c r="D10" s="122">
        <v>4.6431E-2</v>
      </c>
      <c r="E10" s="128">
        <v>16</v>
      </c>
      <c r="G10" s="49"/>
    </row>
    <row r="11" spans="1:7" s="5" customFormat="1" ht="15.65" customHeight="1" x14ac:dyDescent="0.25">
      <c r="A11" s="120" t="s">
        <v>3</v>
      </c>
      <c r="B11" s="123">
        <v>144153310</v>
      </c>
      <c r="C11" s="123">
        <v>150670163</v>
      </c>
      <c r="D11" s="124">
        <v>4.5207999999999998E-2</v>
      </c>
      <c r="E11" s="129">
        <v>21</v>
      </c>
      <c r="G11" s="49"/>
    </row>
    <row r="12" spans="1:7" s="5" customFormat="1" ht="15.65" customHeight="1" x14ac:dyDescent="0.25">
      <c r="A12" s="116" t="s">
        <v>11</v>
      </c>
      <c r="B12" s="121">
        <v>233477379</v>
      </c>
      <c r="C12" s="121">
        <v>244317807</v>
      </c>
      <c r="D12" s="122">
        <v>4.6429999999999999E-2</v>
      </c>
      <c r="E12" s="128">
        <v>17</v>
      </c>
      <c r="G12" s="49"/>
    </row>
    <row r="13" spans="1:7" s="5" customFormat="1" ht="15.65" customHeight="1" x14ac:dyDescent="0.25">
      <c r="A13" s="113" t="s">
        <v>12</v>
      </c>
      <c r="B13" s="123">
        <v>376552268</v>
      </c>
      <c r="C13" s="123">
        <v>393625959</v>
      </c>
      <c r="D13" s="124">
        <v>4.5342E-2</v>
      </c>
      <c r="E13" s="129">
        <v>20</v>
      </c>
      <c r="G13" s="49"/>
    </row>
    <row r="14" spans="1:7" s="5" customFormat="1" ht="15.65" customHeight="1" x14ac:dyDescent="0.35">
      <c r="A14" s="116" t="s">
        <v>13</v>
      </c>
      <c r="B14" s="121">
        <v>467746111</v>
      </c>
      <c r="C14" s="125">
        <v>494123995</v>
      </c>
      <c r="D14" s="126">
        <v>5.6394E-2</v>
      </c>
      <c r="E14" s="130">
        <v>2</v>
      </c>
      <c r="G14" s="49"/>
    </row>
    <row r="15" spans="1:7" s="5" customFormat="1" ht="15.65" customHeight="1" x14ac:dyDescent="0.25">
      <c r="A15" s="117" t="s">
        <v>14</v>
      </c>
      <c r="B15" s="123">
        <v>306522748</v>
      </c>
      <c r="C15" s="123">
        <v>320766514</v>
      </c>
      <c r="D15" s="124">
        <v>4.6469000000000003E-2</v>
      </c>
      <c r="E15" s="129">
        <v>15</v>
      </c>
      <c r="G15" s="49"/>
    </row>
    <row r="16" spans="1:7" s="5" customFormat="1" ht="15.65" customHeight="1" x14ac:dyDescent="0.25">
      <c r="A16" s="118" t="s">
        <v>15</v>
      </c>
      <c r="B16" s="121">
        <v>277173823</v>
      </c>
      <c r="C16" s="121">
        <v>291089427</v>
      </c>
      <c r="D16" s="122">
        <v>5.0205E-2</v>
      </c>
      <c r="E16" s="128">
        <v>7</v>
      </c>
      <c r="G16" s="49"/>
    </row>
    <row r="17" spans="1:7" s="5" customFormat="1" ht="15.65" customHeight="1" x14ac:dyDescent="0.35">
      <c r="A17" s="119" t="s">
        <v>16</v>
      </c>
      <c r="B17" s="127">
        <v>224670096</v>
      </c>
      <c r="C17" s="123">
        <v>235525847</v>
      </c>
      <c r="D17" s="124">
        <v>4.8319000000000001E-2</v>
      </c>
      <c r="E17" s="129">
        <v>11</v>
      </c>
      <c r="G17" s="49"/>
    </row>
    <row r="18" spans="1:7" s="5" customFormat="1" ht="15.65" customHeight="1" x14ac:dyDescent="0.25">
      <c r="A18" s="116" t="s">
        <v>4</v>
      </c>
      <c r="B18" s="121">
        <v>521608651</v>
      </c>
      <c r="C18" s="121">
        <v>547512114</v>
      </c>
      <c r="D18" s="122">
        <v>4.9660999999999997E-2</v>
      </c>
      <c r="E18" s="128">
        <v>9</v>
      </c>
      <c r="G18" s="49"/>
    </row>
    <row r="19" spans="1:7" s="5" customFormat="1" ht="15.65" customHeight="1" x14ac:dyDescent="0.25">
      <c r="A19" s="120" t="s">
        <v>17</v>
      </c>
      <c r="B19" s="123">
        <v>133119824</v>
      </c>
      <c r="C19" s="123">
        <v>139986522</v>
      </c>
      <c r="D19" s="124">
        <v>5.1582999999999997E-2</v>
      </c>
      <c r="E19" s="129">
        <v>6</v>
      </c>
      <c r="G19" s="49"/>
    </row>
    <row r="20" spans="1:7" s="5" customFormat="1" ht="15.65" customHeight="1" x14ac:dyDescent="0.25">
      <c r="A20" s="116" t="s">
        <v>18</v>
      </c>
      <c r="B20" s="121">
        <v>374393379</v>
      </c>
      <c r="C20" s="121">
        <v>392045327</v>
      </c>
      <c r="D20" s="122">
        <v>4.7148000000000002E-2</v>
      </c>
      <c r="E20" s="128">
        <v>12</v>
      </c>
      <c r="G20" s="49"/>
    </row>
    <row r="21" spans="1:7" s="5" customFormat="1" ht="15.65" customHeight="1" x14ac:dyDescent="0.25">
      <c r="A21" s="113" t="s">
        <v>5</v>
      </c>
      <c r="B21" s="123">
        <v>154803301</v>
      </c>
      <c r="C21" s="123">
        <v>162970467</v>
      </c>
      <c r="D21" s="124">
        <v>5.2757999999999999E-2</v>
      </c>
      <c r="E21" s="129">
        <v>4</v>
      </c>
      <c r="G21" s="49"/>
    </row>
    <row r="22" spans="1:7" s="5" customFormat="1" ht="15.65" customHeight="1" x14ac:dyDescent="0.35">
      <c r="A22" s="116" t="s">
        <v>6</v>
      </c>
      <c r="B22" s="121">
        <v>192447149</v>
      </c>
      <c r="C22" s="125">
        <v>202428386</v>
      </c>
      <c r="D22" s="126">
        <v>5.1865000000000001E-2</v>
      </c>
      <c r="E22" s="130">
        <v>5</v>
      </c>
      <c r="G22" s="49"/>
    </row>
    <row r="23" spans="1:7" s="5" customFormat="1" ht="15.65" customHeight="1" x14ac:dyDescent="0.25">
      <c r="A23" s="117" t="s">
        <v>19</v>
      </c>
      <c r="B23" s="123">
        <v>135039325</v>
      </c>
      <c r="C23" s="123">
        <v>141746704</v>
      </c>
      <c r="D23" s="124">
        <v>4.9669999999999999E-2</v>
      </c>
      <c r="E23" s="129">
        <v>8</v>
      </c>
      <c r="G23" s="49"/>
    </row>
    <row r="24" spans="1:7" s="5" customFormat="1" ht="15.65" customHeight="1" x14ac:dyDescent="0.25">
      <c r="A24" s="118" t="s">
        <v>20</v>
      </c>
      <c r="B24" s="121">
        <v>328655445</v>
      </c>
      <c r="C24" s="121">
        <v>350131675</v>
      </c>
      <c r="D24" s="122">
        <v>6.5346000000000001E-2</v>
      </c>
      <c r="E24" s="128">
        <v>1</v>
      </c>
      <c r="G24" s="49"/>
    </row>
    <row r="25" spans="1:7" s="5" customFormat="1" ht="15.65" customHeight="1" thickBot="1" x14ac:dyDescent="0.4">
      <c r="A25" s="119" t="s">
        <v>21</v>
      </c>
      <c r="B25" s="127">
        <v>672918799</v>
      </c>
      <c r="C25" s="123">
        <v>704227825</v>
      </c>
      <c r="D25" s="124">
        <v>4.6526999999999999E-2</v>
      </c>
      <c r="E25" s="129">
        <v>14</v>
      </c>
      <c r="G25" s="49"/>
    </row>
    <row r="26" spans="1:7" s="5" customFormat="1" ht="20.149999999999999" customHeight="1" thickBot="1" x14ac:dyDescent="0.4">
      <c r="A26" s="81" t="s">
        <v>22</v>
      </c>
      <c r="B26" s="131">
        <v>6139077558</v>
      </c>
      <c r="C26" s="131">
        <v>6442817235</v>
      </c>
      <c r="D26" s="132">
        <v>4.9476435853817891E-2</v>
      </c>
      <c r="E26" s="78"/>
    </row>
    <row r="27" spans="1:7" s="5" customFormat="1" ht="12.5" x14ac:dyDescent="0.25">
      <c r="A27" s="50"/>
    </row>
    <row r="28" spans="1:7" s="5" customFormat="1" ht="12.5" x14ac:dyDescent="0.25"/>
    <row r="30" spans="1:7" x14ac:dyDescent="0.35">
      <c r="C30" s="11"/>
    </row>
    <row r="31" spans="1:7" x14ac:dyDescent="0.35">
      <c r="C31" s="11"/>
    </row>
    <row r="32" spans="1:7" x14ac:dyDescent="0.35">
      <c r="C32" s="11"/>
    </row>
    <row r="33" spans="3:3" x14ac:dyDescent="0.35">
      <c r="C33" s="11"/>
    </row>
    <row r="34" spans="3:3" x14ac:dyDescent="0.35">
      <c r="C34" s="11"/>
    </row>
    <row r="35" spans="3:3" x14ac:dyDescent="0.35">
      <c r="C35" s="11"/>
    </row>
    <row r="36" spans="3:3" x14ac:dyDescent="0.35">
      <c r="C36" s="11"/>
    </row>
    <row r="37" spans="3:3" x14ac:dyDescent="0.35">
      <c r="C37" s="11"/>
    </row>
    <row r="38" spans="3:3" x14ac:dyDescent="0.35">
      <c r="C38" s="11"/>
    </row>
    <row r="39" spans="3:3" x14ac:dyDescent="0.35">
      <c r="C39" s="11"/>
    </row>
    <row r="40" spans="3:3" x14ac:dyDescent="0.35">
      <c r="C40" s="11"/>
    </row>
    <row r="41" spans="3:3" x14ac:dyDescent="0.35">
      <c r="C41" s="11"/>
    </row>
    <row r="42" spans="3:3" x14ac:dyDescent="0.35">
      <c r="C42" s="11"/>
    </row>
    <row r="43" spans="3:3" x14ac:dyDescent="0.35">
      <c r="C43" s="11"/>
    </row>
    <row r="44" spans="3:3" x14ac:dyDescent="0.35">
      <c r="C44" s="11"/>
    </row>
    <row r="45" spans="3:3" x14ac:dyDescent="0.35">
      <c r="C45" s="11"/>
    </row>
    <row r="46" spans="3:3" x14ac:dyDescent="0.35">
      <c r="C46" s="11"/>
    </row>
    <row r="47" spans="3:3" x14ac:dyDescent="0.35">
      <c r="C47" s="11"/>
    </row>
    <row r="48" spans="3:3" x14ac:dyDescent="0.35">
      <c r="C48" s="11"/>
    </row>
    <row r="49" spans="2:3" x14ac:dyDescent="0.35">
      <c r="C49" s="11"/>
    </row>
    <row r="50" spans="2:3" x14ac:dyDescent="0.35">
      <c r="C50" s="11"/>
    </row>
    <row r="51" spans="2:3" x14ac:dyDescent="0.35">
      <c r="B51" s="11"/>
      <c r="C51" s="11"/>
    </row>
    <row r="52" spans="2:3" x14ac:dyDescent="0.35">
      <c r="B52" s="11"/>
      <c r="C52" s="11"/>
    </row>
    <row r="53" spans="2:3" x14ac:dyDescent="0.35">
      <c r="B53" s="11"/>
      <c r="C53" s="1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zoomScale="70" zoomScaleNormal="70" workbookViewId="0">
      <selection activeCell="H5" sqref="H5"/>
    </sheetView>
  </sheetViews>
  <sheetFormatPr defaultColWidth="9.23046875" defaultRowHeight="15.5" x14ac:dyDescent="0.35"/>
  <cols>
    <col min="1" max="1" width="29.15234375" style="6" customWidth="1"/>
    <col min="2" max="3" width="20.23046875" style="6" customWidth="1"/>
    <col min="4" max="4" width="7.3828125" style="6" customWidth="1"/>
    <col min="5" max="16384" width="9.23046875" style="6"/>
  </cols>
  <sheetData>
    <row r="1" spans="1:4" ht="19" x14ac:dyDescent="0.4">
      <c r="A1" s="15" t="s">
        <v>346</v>
      </c>
      <c r="D1" s="51"/>
    </row>
    <row r="2" spans="1:4" s="1" customFormat="1" ht="23" customHeight="1" thickBot="1" x14ac:dyDescent="0.4">
      <c r="A2" s="23" t="s">
        <v>84</v>
      </c>
      <c r="B2" s="34"/>
      <c r="C2" s="34"/>
      <c r="D2" s="34"/>
    </row>
    <row r="3" spans="1:4" s="1" customFormat="1" ht="62.4" customHeight="1" thickBot="1" x14ac:dyDescent="0.3">
      <c r="A3" s="83" t="s">
        <v>23</v>
      </c>
      <c r="B3" s="84" t="s">
        <v>347</v>
      </c>
      <c r="C3" s="84" t="s">
        <v>85</v>
      </c>
      <c r="D3" s="84" t="s">
        <v>25</v>
      </c>
    </row>
    <row r="4" spans="1:4" s="1" customFormat="1" ht="20.149999999999999" customHeight="1" x14ac:dyDescent="0.25">
      <c r="A4" s="116" t="s">
        <v>7</v>
      </c>
      <c r="B4" s="121">
        <v>141994477</v>
      </c>
      <c r="C4" s="133">
        <v>2055.0020550819863</v>
      </c>
      <c r="D4" s="128">
        <v>12</v>
      </c>
    </row>
    <row r="5" spans="1:4" s="1" customFormat="1" ht="15.65" customHeight="1" x14ac:dyDescent="0.25">
      <c r="A5" s="113" t="s">
        <v>0</v>
      </c>
      <c r="B5" s="123">
        <v>259404825</v>
      </c>
      <c r="C5" s="134">
        <v>2147.1598669017408</v>
      </c>
      <c r="D5" s="129">
        <v>8</v>
      </c>
    </row>
    <row r="6" spans="1:4" s="1" customFormat="1" ht="15.65" customHeight="1" x14ac:dyDescent="0.35">
      <c r="A6" s="116" t="s">
        <v>1</v>
      </c>
      <c r="B6" s="121">
        <v>229380395</v>
      </c>
      <c r="C6" s="133">
        <v>1996.5044694536562</v>
      </c>
      <c r="D6" s="130">
        <v>13</v>
      </c>
    </row>
    <row r="7" spans="1:4" s="1" customFormat="1" ht="15.65" customHeight="1" x14ac:dyDescent="0.25">
      <c r="A7" s="117" t="s">
        <v>8</v>
      </c>
      <c r="B7" s="123">
        <v>226091787</v>
      </c>
      <c r="C7" s="134">
        <v>2302.3134661208528</v>
      </c>
      <c r="D7" s="129">
        <v>3</v>
      </c>
    </row>
    <row r="8" spans="1:4" s="1" customFormat="1" ht="15.65" customHeight="1" x14ac:dyDescent="0.25">
      <c r="A8" s="118" t="s">
        <v>9</v>
      </c>
      <c r="B8" s="121">
        <v>288845921</v>
      </c>
      <c r="C8" s="133">
        <v>1853.1563512481796</v>
      </c>
      <c r="D8" s="128">
        <v>19</v>
      </c>
    </row>
    <row r="9" spans="1:4" s="1" customFormat="1" ht="15.65" customHeight="1" x14ac:dyDescent="0.35">
      <c r="A9" s="119" t="s">
        <v>10</v>
      </c>
      <c r="B9" s="127">
        <v>263295243</v>
      </c>
      <c r="C9" s="135">
        <v>1904.5552678216211</v>
      </c>
      <c r="D9" s="129">
        <v>18</v>
      </c>
    </row>
    <row r="10" spans="1:4" s="1" customFormat="1" ht="15.65" customHeight="1" x14ac:dyDescent="0.25">
      <c r="A10" s="116" t="s">
        <v>2</v>
      </c>
      <c r="B10" s="121">
        <v>262635855</v>
      </c>
      <c r="C10" s="133">
        <v>1944.6009151555986</v>
      </c>
      <c r="D10" s="128">
        <v>16</v>
      </c>
    </row>
    <row r="11" spans="1:4" s="1" customFormat="1" ht="15.65" customHeight="1" x14ac:dyDescent="0.25">
      <c r="A11" s="120" t="s">
        <v>3</v>
      </c>
      <c r="B11" s="123">
        <v>150670163</v>
      </c>
      <c r="C11" s="134">
        <v>2075.3751842311876</v>
      </c>
      <c r="D11" s="129">
        <v>10</v>
      </c>
    </row>
    <row r="12" spans="1:4" s="1" customFormat="1" ht="15.65" customHeight="1" x14ac:dyDescent="0.25">
      <c r="A12" s="116" t="s">
        <v>11</v>
      </c>
      <c r="B12" s="121">
        <v>244317807</v>
      </c>
      <c r="C12" s="133">
        <v>1942.7152058269257</v>
      </c>
      <c r="D12" s="128">
        <v>17</v>
      </c>
    </row>
    <row r="13" spans="1:4" s="1" customFormat="1" ht="15.65" customHeight="1" x14ac:dyDescent="0.25">
      <c r="A13" s="113" t="s">
        <v>12</v>
      </c>
      <c r="B13" s="123">
        <v>393625959</v>
      </c>
      <c r="C13" s="134">
        <v>2063.0291352201257</v>
      </c>
      <c r="D13" s="129">
        <v>11</v>
      </c>
    </row>
    <row r="14" spans="1:4" s="1" customFormat="1" ht="15.65" customHeight="1" x14ac:dyDescent="0.35">
      <c r="A14" s="116" t="s">
        <v>13</v>
      </c>
      <c r="B14" s="121">
        <v>494123995</v>
      </c>
      <c r="C14" s="133">
        <v>1966.2400717855664</v>
      </c>
      <c r="D14" s="130">
        <v>15</v>
      </c>
    </row>
    <row r="15" spans="1:4" s="1" customFormat="1" ht="15.65" customHeight="1" x14ac:dyDescent="0.25">
      <c r="A15" s="117" t="s">
        <v>14</v>
      </c>
      <c r="B15" s="123">
        <v>320766514</v>
      </c>
      <c r="C15" s="134">
        <v>2239.2234081913311</v>
      </c>
      <c r="D15" s="129">
        <v>5</v>
      </c>
    </row>
    <row r="16" spans="1:4" s="1" customFormat="1" ht="15.65" customHeight="1" x14ac:dyDescent="0.25">
      <c r="A16" s="118" t="s">
        <v>15</v>
      </c>
      <c r="B16" s="121">
        <v>291089427</v>
      </c>
      <c r="C16" s="133">
        <v>1973.0863349827155</v>
      </c>
      <c r="D16" s="128">
        <v>14</v>
      </c>
    </row>
    <row r="17" spans="1:5" s="1" customFormat="1" ht="15.65" customHeight="1" x14ac:dyDescent="0.35">
      <c r="A17" s="119" t="s">
        <v>16</v>
      </c>
      <c r="B17" s="127">
        <v>235525847</v>
      </c>
      <c r="C17" s="135">
        <v>1735.0865016980617</v>
      </c>
      <c r="D17" s="129">
        <v>21</v>
      </c>
    </row>
    <row r="18" spans="1:5" s="1" customFormat="1" ht="15.65" customHeight="1" x14ac:dyDescent="0.25">
      <c r="A18" s="116" t="s">
        <v>4</v>
      </c>
      <c r="B18" s="121">
        <v>547512114</v>
      </c>
      <c r="C18" s="133">
        <v>2254.5836586450559</v>
      </c>
      <c r="D18" s="128">
        <v>4</v>
      </c>
    </row>
    <row r="19" spans="1:5" s="1" customFormat="1" ht="15.65" customHeight="1" x14ac:dyDescent="0.25">
      <c r="A19" s="120" t="s">
        <v>17</v>
      </c>
      <c r="B19" s="123">
        <v>139986522</v>
      </c>
      <c r="C19" s="134">
        <v>2373.7794546564473</v>
      </c>
      <c r="D19" s="129">
        <v>2</v>
      </c>
    </row>
    <row r="20" spans="1:5" s="1" customFormat="1" ht="15.65" customHeight="1" x14ac:dyDescent="0.25">
      <c r="A20" s="116" t="s">
        <v>18</v>
      </c>
      <c r="B20" s="121">
        <v>392045327</v>
      </c>
      <c r="C20" s="133">
        <v>2216.6360048624656</v>
      </c>
      <c r="D20" s="128">
        <v>6</v>
      </c>
    </row>
    <row r="21" spans="1:5" s="1" customFormat="1" ht="15.65" customHeight="1" x14ac:dyDescent="0.25">
      <c r="A21" s="113" t="s">
        <v>5</v>
      </c>
      <c r="B21" s="123">
        <v>162970467</v>
      </c>
      <c r="C21" s="134">
        <v>2401.1089387532597</v>
      </c>
      <c r="D21" s="129">
        <v>1</v>
      </c>
    </row>
    <row r="22" spans="1:5" s="1" customFormat="1" ht="15.65" customHeight="1" x14ac:dyDescent="0.35">
      <c r="A22" s="116" t="s">
        <v>6</v>
      </c>
      <c r="B22" s="121">
        <v>202428386</v>
      </c>
      <c r="C22" s="133">
        <v>2150.7706839214188</v>
      </c>
      <c r="D22" s="130">
        <v>7</v>
      </c>
      <c r="E22" s="52"/>
    </row>
    <row r="23" spans="1:5" s="1" customFormat="1" ht="15.65" customHeight="1" x14ac:dyDescent="0.25">
      <c r="A23" s="117" t="s">
        <v>19</v>
      </c>
      <c r="B23" s="123">
        <v>141746704</v>
      </c>
      <c r="C23" s="134">
        <v>1493.1707995365007</v>
      </c>
      <c r="D23" s="129">
        <v>22</v>
      </c>
    </row>
    <row r="24" spans="1:5" s="1" customFormat="1" ht="15.65" customHeight="1" x14ac:dyDescent="0.25">
      <c r="A24" s="118" t="s">
        <v>20</v>
      </c>
      <c r="B24" s="121">
        <v>350131675</v>
      </c>
      <c r="C24" s="133">
        <v>2085.3708181704478</v>
      </c>
      <c r="D24" s="128">
        <v>9</v>
      </c>
    </row>
    <row r="25" spans="1:5" s="1" customFormat="1" ht="15.65" customHeight="1" x14ac:dyDescent="0.35">
      <c r="A25" s="119" t="s">
        <v>21</v>
      </c>
      <c r="B25" s="127">
        <v>704227825</v>
      </c>
      <c r="C25" s="135">
        <v>1834.3135531192777</v>
      </c>
      <c r="D25" s="129">
        <v>20</v>
      </c>
    </row>
    <row r="26" spans="1:5" s="1" customFormat="1" ht="20.149999999999999" customHeight="1" thickBot="1" x14ac:dyDescent="0.4">
      <c r="A26" s="136" t="s">
        <v>22</v>
      </c>
      <c r="B26" s="131">
        <v>6442817235</v>
      </c>
      <c r="C26" s="137">
        <v>2021.8589249731922</v>
      </c>
      <c r="D26" s="138"/>
    </row>
    <row r="27" spans="1:5" s="1" customFormat="1" x14ac:dyDescent="0.35">
      <c r="A27" s="22"/>
      <c r="B27" s="22"/>
      <c r="C27" s="22"/>
      <c r="D27" s="22"/>
    </row>
    <row r="28" spans="1:5" x14ac:dyDescent="0.35">
      <c r="D28" s="53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70" zoomScaleNormal="70" workbookViewId="0"/>
  </sheetViews>
  <sheetFormatPr defaultColWidth="9.23046875" defaultRowHeight="15.5" x14ac:dyDescent="0.35"/>
  <cols>
    <col min="1" max="1" width="27.23046875" style="6" customWidth="1"/>
    <col min="2" max="2" width="19.61328125" style="6" customWidth="1"/>
    <col min="3" max="3" width="17.4609375" style="6" customWidth="1"/>
    <col min="4" max="4" width="24.07421875" style="6" customWidth="1"/>
    <col min="5" max="16384" width="9.23046875" style="6"/>
  </cols>
  <sheetData>
    <row r="1" spans="1:5" ht="20.5" customHeight="1" x14ac:dyDescent="0.4">
      <c r="A1" s="15" t="s">
        <v>260</v>
      </c>
      <c r="B1" s="15"/>
      <c r="C1" s="15"/>
      <c r="D1" s="15"/>
    </row>
    <row r="2" spans="1:5" s="1" customFormat="1" ht="22.5" customHeight="1" thickBot="1" x14ac:dyDescent="0.4">
      <c r="A2" s="23" t="s">
        <v>84</v>
      </c>
      <c r="B2" s="22"/>
      <c r="C2" s="22"/>
      <c r="D2" s="87"/>
    </row>
    <row r="3" spans="1:5" s="3" customFormat="1" ht="46.5" customHeight="1" thickBot="1" x14ac:dyDescent="0.35">
      <c r="A3" s="86" t="s">
        <v>23</v>
      </c>
      <c r="B3" s="84" t="s">
        <v>156</v>
      </c>
      <c r="C3" s="84" t="s">
        <v>111</v>
      </c>
      <c r="D3" s="84" t="s">
        <v>112</v>
      </c>
      <c r="E3" s="17"/>
    </row>
    <row r="4" spans="1:5" s="3" customFormat="1" ht="20.149999999999999" customHeight="1" x14ac:dyDescent="0.3">
      <c r="A4" s="139" t="s">
        <v>7</v>
      </c>
      <c r="B4" s="133">
        <v>4942</v>
      </c>
      <c r="C4" s="133">
        <v>2791</v>
      </c>
      <c r="D4" s="133">
        <v>2151</v>
      </c>
    </row>
    <row r="5" spans="1:5" s="1" customFormat="1" ht="15.65" customHeight="1" x14ac:dyDescent="0.25">
      <c r="A5" s="140" t="s">
        <v>0</v>
      </c>
      <c r="B5" s="134">
        <v>9334</v>
      </c>
      <c r="C5" s="134">
        <v>5271</v>
      </c>
      <c r="D5" s="134">
        <v>4063</v>
      </c>
    </row>
    <row r="6" spans="1:5" s="1" customFormat="1" ht="15.65" customHeight="1" x14ac:dyDescent="0.25">
      <c r="A6" s="139" t="s">
        <v>1</v>
      </c>
      <c r="B6" s="133">
        <v>7653</v>
      </c>
      <c r="C6" s="133">
        <v>4322</v>
      </c>
      <c r="D6" s="133">
        <v>3331</v>
      </c>
    </row>
    <row r="7" spans="1:5" s="1" customFormat="1" ht="15.65" customHeight="1" x14ac:dyDescent="0.25">
      <c r="A7" s="140" t="s">
        <v>8</v>
      </c>
      <c r="B7" s="134">
        <v>7038</v>
      </c>
      <c r="C7" s="134">
        <v>3974</v>
      </c>
      <c r="D7" s="134">
        <v>3064</v>
      </c>
    </row>
    <row r="8" spans="1:5" s="1" customFormat="1" ht="15.65" customHeight="1" x14ac:dyDescent="0.25">
      <c r="A8" s="139" t="s">
        <v>9</v>
      </c>
      <c r="B8" s="133">
        <v>9188</v>
      </c>
      <c r="C8" s="133">
        <v>5188</v>
      </c>
      <c r="D8" s="133">
        <v>4000</v>
      </c>
    </row>
    <row r="9" spans="1:5" s="1" customFormat="1" ht="15.65" customHeight="1" x14ac:dyDescent="0.35">
      <c r="A9" s="141" t="s">
        <v>10</v>
      </c>
      <c r="B9" s="135">
        <v>8057</v>
      </c>
      <c r="C9" s="135">
        <v>4550</v>
      </c>
      <c r="D9" s="135">
        <v>3507</v>
      </c>
    </row>
    <row r="10" spans="1:5" s="1" customFormat="1" ht="15.65" customHeight="1" x14ac:dyDescent="0.25">
      <c r="A10" s="139" t="s">
        <v>2</v>
      </c>
      <c r="B10" s="133">
        <v>10490</v>
      </c>
      <c r="C10" s="133">
        <v>5924</v>
      </c>
      <c r="D10" s="133">
        <v>4566</v>
      </c>
    </row>
    <row r="11" spans="1:5" s="1" customFormat="1" ht="15.65" customHeight="1" x14ac:dyDescent="0.25">
      <c r="A11" s="140" t="s">
        <v>3</v>
      </c>
      <c r="B11" s="134">
        <v>6567</v>
      </c>
      <c r="C11" s="134">
        <v>3708</v>
      </c>
      <c r="D11" s="134">
        <v>2859</v>
      </c>
    </row>
    <row r="12" spans="1:5" s="1" customFormat="1" ht="15.65" customHeight="1" x14ac:dyDescent="0.25">
      <c r="A12" s="139" t="s">
        <v>11</v>
      </c>
      <c r="B12" s="133">
        <v>8654</v>
      </c>
      <c r="C12" s="133">
        <v>4887</v>
      </c>
      <c r="D12" s="133">
        <v>3767</v>
      </c>
    </row>
    <row r="13" spans="1:5" s="1" customFormat="1" ht="15.65" customHeight="1" x14ac:dyDescent="0.25">
      <c r="A13" s="140" t="s">
        <v>12</v>
      </c>
      <c r="B13" s="134">
        <v>13536</v>
      </c>
      <c r="C13" s="134">
        <v>7644</v>
      </c>
      <c r="D13" s="134">
        <v>5892</v>
      </c>
    </row>
    <row r="14" spans="1:5" s="1" customFormat="1" ht="15.65" customHeight="1" x14ac:dyDescent="0.25">
      <c r="A14" s="139" t="s">
        <v>13</v>
      </c>
      <c r="B14" s="133">
        <v>14639</v>
      </c>
      <c r="C14" s="133">
        <v>8267</v>
      </c>
      <c r="D14" s="133">
        <v>6372</v>
      </c>
    </row>
    <row r="15" spans="1:5" s="1" customFormat="1" ht="15.65" customHeight="1" x14ac:dyDescent="0.25">
      <c r="A15" s="140" t="s">
        <v>14</v>
      </c>
      <c r="B15" s="134">
        <v>10006</v>
      </c>
      <c r="C15" s="134">
        <v>5650</v>
      </c>
      <c r="D15" s="134">
        <v>4356</v>
      </c>
    </row>
    <row r="16" spans="1:5" s="1" customFormat="1" ht="15.65" customHeight="1" x14ac:dyDescent="0.25">
      <c r="A16" s="139" t="s">
        <v>15</v>
      </c>
      <c r="B16" s="133">
        <v>8841</v>
      </c>
      <c r="C16" s="133">
        <v>4992</v>
      </c>
      <c r="D16" s="133">
        <v>3849</v>
      </c>
    </row>
    <row r="17" spans="1:4" s="1" customFormat="1" ht="15.65" customHeight="1" x14ac:dyDescent="0.35">
      <c r="A17" s="141" t="s">
        <v>16</v>
      </c>
      <c r="B17" s="135">
        <v>7739</v>
      </c>
      <c r="C17" s="135">
        <v>4370</v>
      </c>
      <c r="D17" s="135">
        <v>3369</v>
      </c>
    </row>
    <row r="18" spans="1:4" s="1" customFormat="1" ht="15.65" customHeight="1" x14ac:dyDescent="0.25">
      <c r="A18" s="139" t="s">
        <v>4</v>
      </c>
      <c r="B18" s="133">
        <v>15935</v>
      </c>
      <c r="C18" s="133">
        <v>8999</v>
      </c>
      <c r="D18" s="133">
        <v>6936</v>
      </c>
    </row>
    <row r="19" spans="1:4" s="1" customFormat="1" ht="15.65" customHeight="1" x14ac:dyDescent="0.25">
      <c r="A19" s="140" t="s">
        <v>17</v>
      </c>
      <c r="B19" s="134">
        <v>3570</v>
      </c>
      <c r="C19" s="134">
        <v>2016</v>
      </c>
      <c r="D19" s="134">
        <v>1554</v>
      </c>
    </row>
    <row r="20" spans="1:4" s="1" customFormat="1" ht="15.65" customHeight="1" x14ac:dyDescent="0.25">
      <c r="A20" s="139" t="s">
        <v>18</v>
      </c>
      <c r="B20" s="133">
        <v>10799</v>
      </c>
      <c r="C20" s="133">
        <v>6098</v>
      </c>
      <c r="D20" s="133">
        <v>4701</v>
      </c>
    </row>
    <row r="21" spans="1:4" s="1" customFormat="1" ht="15.65" customHeight="1" x14ac:dyDescent="0.25">
      <c r="A21" s="140" t="s">
        <v>5</v>
      </c>
      <c r="B21" s="134">
        <v>4397</v>
      </c>
      <c r="C21" s="134">
        <v>2483</v>
      </c>
      <c r="D21" s="134">
        <v>1914</v>
      </c>
    </row>
    <row r="22" spans="1:4" s="1" customFormat="1" ht="15.65" customHeight="1" x14ac:dyDescent="0.25">
      <c r="A22" s="139" t="s">
        <v>6</v>
      </c>
      <c r="B22" s="133">
        <v>6141</v>
      </c>
      <c r="C22" s="133">
        <v>3468</v>
      </c>
      <c r="D22" s="133">
        <v>2673</v>
      </c>
    </row>
    <row r="23" spans="1:4" s="1" customFormat="1" ht="15.65" customHeight="1" x14ac:dyDescent="0.25">
      <c r="A23" s="140" t="s">
        <v>19</v>
      </c>
      <c r="B23" s="134">
        <v>5528</v>
      </c>
      <c r="C23" s="134">
        <v>3122</v>
      </c>
      <c r="D23" s="134">
        <v>2406</v>
      </c>
    </row>
    <row r="24" spans="1:4" s="1" customFormat="1" ht="15.65" customHeight="1" x14ac:dyDescent="0.25">
      <c r="A24" s="139" t="s">
        <v>20</v>
      </c>
      <c r="B24" s="133">
        <v>9732</v>
      </c>
      <c r="C24" s="133">
        <v>5496</v>
      </c>
      <c r="D24" s="133">
        <v>4236</v>
      </c>
    </row>
    <row r="25" spans="1:4" s="1" customFormat="1" ht="15.65" customHeight="1" x14ac:dyDescent="0.35">
      <c r="A25" s="141" t="s">
        <v>21</v>
      </c>
      <c r="B25" s="135">
        <v>21214</v>
      </c>
      <c r="C25" s="135">
        <v>11980</v>
      </c>
      <c r="D25" s="135">
        <v>9234</v>
      </c>
    </row>
    <row r="26" spans="1:4" s="1" customFormat="1" ht="20.149999999999999" customHeight="1" thickBot="1" x14ac:dyDescent="0.4">
      <c r="A26" s="142" t="s">
        <v>22</v>
      </c>
      <c r="B26" s="143">
        <v>204000</v>
      </c>
      <c r="C26" s="143">
        <v>115200</v>
      </c>
      <c r="D26" s="143">
        <v>88800</v>
      </c>
    </row>
    <row r="27" spans="1:4" s="1" customFormat="1" ht="18" customHeight="1" x14ac:dyDescent="0.25"/>
    <row r="28" spans="1:4" s="1" customFormat="1" ht="12.5" x14ac:dyDescent="0.25">
      <c r="A28" s="54"/>
    </row>
    <row r="29" spans="1:4" s="1" customFormat="1" ht="12.5" x14ac:dyDescent="0.25">
      <c r="A29" s="54"/>
    </row>
    <row r="30" spans="1:4" s="1" customFormat="1" ht="12.5" x14ac:dyDescent="0.25">
      <c r="A30" s="54"/>
    </row>
    <row r="31" spans="1:4" s="1" customFormat="1" x14ac:dyDescent="0.35">
      <c r="A31" s="6"/>
      <c r="B31" s="6"/>
      <c r="C31" s="6"/>
      <c r="D31" s="6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27D2-8691-4F4F-9DAE-2F5C4373F1E4}">
  <sheetPr>
    <pageSetUpPr fitToPage="1"/>
  </sheetPr>
  <dimension ref="A1:D65"/>
  <sheetViews>
    <sheetView showGridLines="0" topLeftCell="A11" zoomScale="65" zoomScaleNormal="65" workbookViewId="0">
      <selection activeCell="A7" sqref="A7:C7"/>
    </sheetView>
  </sheetViews>
  <sheetFormatPr defaultColWidth="9.23046875" defaultRowHeight="17" customHeight="1" x14ac:dyDescent="0.35"/>
  <cols>
    <col min="1" max="1" width="121.84375" style="22" customWidth="1"/>
    <col min="2" max="3" width="11.07421875" style="103" customWidth="1"/>
    <col min="4" max="4" width="13.15234375" style="22" customWidth="1"/>
    <col min="5" max="254" width="9.23046875" style="22"/>
    <col min="255" max="255" width="87.53515625" style="22" customWidth="1"/>
    <col min="256" max="258" width="11.07421875" style="22" customWidth="1"/>
    <col min="259" max="510" width="9.23046875" style="22"/>
    <col min="511" max="511" width="87.53515625" style="22" customWidth="1"/>
    <col min="512" max="514" width="11.07421875" style="22" customWidth="1"/>
    <col min="515" max="766" width="9.23046875" style="22"/>
    <col min="767" max="767" width="87.53515625" style="22" customWidth="1"/>
    <col min="768" max="770" width="11.07421875" style="22" customWidth="1"/>
    <col min="771" max="1022" width="9.23046875" style="22"/>
    <col min="1023" max="1023" width="87.53515625" style="22" customWidth="1"/>
    <col min="1024" max="1026" width="11.07421875" style="22" customWidth="1"/>
    <col min="1027" max="1278" width="9.23046875" style="22"/>
    <col min="1279" max="1279" width="87.53515625" style="22" customWidth="1"/>
    <col min="1280" max="1282" width="11.07421875" style="22" customWidth="1"/>
    <col min="1283" max="1534" width="9.23046875" style="22"/>
    <col min="1535" max="1535" width="87.53515625" style="22" customWidth="1"/>
    <col min="1536" max="1538" width="11.07421875" style="22" customWidth="1"/>
    <col min="1539" max="1790" width="9.23046875" style="22"/>
    <col min="1791" max="1791" width="87.53515625" style="22" customWidth="1"/>
    <col min="1792" max="1794" width="11.07421875" style="22" customWidth="1"/>
    <col min="1795" max="2046" width="9.23046875" style="22"/>
    <col min="2047" max="2047" width="87.53515625" style="22" customWidth="1"/>
    <col min="2048" max="2050" width="11.07421875" style="22" customWidth="1"/>
    <col min="2051" max="2302" width="9.23046875" style="22"/>
    <col min="2303" max="2303" width="87.53515625" style="22" customWidth="1"/>
    <col min="2304" max="2306" width="11.07421875" style="22" customWidth="1"/>
    <col min="2307" max="2558" width="9.23046875" style="22"/>
    <col min="2559" max="2559" width="87.53515625" style="22" customWidth="1"/>
    <col min="2560" max="2562" width="11.07421875" style="22" customWidth="1"/>
    <col min="2563" max="2814" width="9.23046875" style="22"/>
    <col min="2815" max="2815" width="87.53515625" style="22" customWidth="1"/>
    <col min="2816" max="2818" width="11.07421875" style="22" customWidth="1"/>
    <col min="2819" max="3070" width="9.23046875" style="22"/>
    <col min="3071" max="3071" width="87.53515625" style="22" customWidth="1"/>
    <col min="3072" max="3074" width="11.07421875" style="22" customWidth="1"/>
    <col min="3075" max="3326" width="9.23046875" style="22"/>
    <col min="3327" max="3327" width="87.53515625" style="22" customWidth="1"/>
    <col min="3328" max="3330" width="11.07421875" style="22" customWidth="1"/>
    <col min="3331" max="3582" width="9.23046875" style="22"/>
    <col min="3583" max="3583" width="87.53515625" style="22" customWidth="1"/>
    <col min="3584" max="3586" width="11.07421875" style="22" customWidth="1"/>
    <col min="3587" max="3838" width="9.23046875" style="22"/>
    <col min="3839" max="3839" width="87.53515625" style="22" customWidth="1"/>
    <col min="3840" max="3842" width="11.07421875" style="22" customWidth="1"/>
    <col min="3843" max="4094" width="9.23046875" style="22"/>
    <col min="4095" max="4095" width="87.53515625" style="22" customWidth="1"/>
    <col min="4096" max="4098" width="11.07421875" style="22" customWidth="1"/>
    <col min="4099" max="4350" width="9.23046875" style="22"/>
    <col min="4351" max="4351" width="87.53515625" style="22" customWidth="1"/>
    <col min="4352" max="4354" width="11.07421875" style="22" customWidth="1"/>
    <col min="4355" max="4606" width="9.23046875" style="22"/>
    <col min="4607" max="4607" width="87.53515625" style="22" customWidth="1"/>
    <col min="4608" max="4610" width="11.07421875" style="22" customWidth="1"/>
    <col min="4611" max="4862" width="9.23046875" style="22"/>
    <col min="4863" max="4863" width="87.53515625" style="22" customWidth="1"/>
    <col min="4864" max="4866" width="11.07421875" style="22" customWidth="1"/>
    <col min="4867" max="5118" width="9.23046875" style="22"/>
    <col min="5119" max="5119" width="87.53515625" style="22" customWidth="1"/>
    <col min="5120" max="5122" width="11.07421875" style="22" customWidth="1"/>
    <col min="5123" max="5374" width="9.23046875" style="22"/>
    <col min="5375" max="5375" width="87.53515625" style="22" customWidth="1"/>
    <col min="5376" max="5378" width="11.07421875" style="22" customWidth="1"/>
    <col min="5379" max="5630" width="9.23046875" style="22"/>
    <col min="5631" max="5631" width="87.53515625" style="22" customWidth="1"/>
    <col min="5632" max="5634" width="11.07421875" style="22" customWidth="1"/>
    <col min="5635" max="5886" width="9.23046875" style="22"/>
    <col min="5887" max="5887" width="87.53515625" style="22" customWidth="1"/>
    <col min="5888" max="5890" width="11.07421875" style="22" customWidth="1"/>
    <col min="5891" max="6142" width="9.23046875" style="22"/>
    <col min="6143" max="6143" width="87.53515625" style="22" customWidth="1"/>
    <col min="6144" max="6146" width="11.07421875" style="22" customWidth="1"/>
    <col min="6147" max="6398" width="9.23046875" style="22"/>
    <col min="6399" max="6399" width="87.53515625" style="22" customWidth="1"/>
    <col min="6400" max="6402" width="11.07421875" style="22" customWidth="1"/>
    <col min="6403" max="6654" width="9.23046875" style="22"/>
    <col min="6655" max="6655" width="87.53515625" style="22" customWidth="1"/>
    <col min="6656" max="6658" width="11.07421875" style="22" customWidth="1"/>
    <col min="6659" max="6910" width="9.23046875" style="22"/>
    <col min="6911" max="6911" width="87.53515625" style="22" customWidth="1"/>
    <col min="6912" max="6914" width="11.07421875" style="22" customWidth="1"/>
    <col min="6915" max="7166" width="9.23046875" style="22"/>
    <col min="7167" max="7167" width="87.53515625" style="22" customWidth="1"/>
    <col min="7168" max="7170" width="11.07421875" style="22" customWidth="1"/>
    <col min="7171" max="7422" width="9.23046875" style="22"/>
    <col min="7423" max="7423" width="87.53515625" style="22" customWidth="1"/>
    <col min="7424" max="7426" width="11.07421875" style="22" customWidth="1"/>
    <col min="7427" max="7678" width="9.23046875" style="22"/>
    <col min="7679" max="7679" width="87.53515625" style="22" customWidth="1"/>
    <col min="7680" max="7682" width="11.07421875" style="22" customWidth="1"/>
    <col min="7683" max="7934" width="9.23046875" style="22"/>
    <col min="7935" max="7935" width="87.53515625" style="22" customWidth="1"/>
    <col min="7936" max="7938" width="11.07421875" style="22" customWidth="1"/>
    <col min="7939" max="8190" width="9.23046875" style="22"/>
    <col min="8191" max="8191" width="87.53515625" style="22" customWidth="1"/>
    <col min="8192" max="8194" width="11.07421875" style="22" customWidth="1"/>
    <col min="8195" max="8446" width="9.23046875" style="22"/>
    <col min="8447" max="8447" width="87.53515625" style="22" customWidth="1"/>
    <col min="8448" max="8450" width="11.07421875" style="22" customWidth="1"/>
    <col min="8451" max="8702" width="9.23046875" style="22"/>
    <col min="8703" max="8703" width="87.53515625" style="22" customWidth="1"/>
    <col min="8704" max="8706" width="11.07421875" style="22" customWidth="1"/>
    <col min="8707" max="8958" width="9.23046875" style="22"/>
    <col min="8959" max="8959" width="87.53515625" style="22" customWidth="1"/>
    <col min="8960" max="8962" width="11.07421875" style="22" customWidth="1"/>
    <col min="8963" max="9214" width="9.23046875" style="22"/>
    <col min="9215" max="9215" width="87.53515625" style="22" customWidth="1"/>
    <col min="9216" max="9218" width="11.07421875" style="22" customWidth="1"/>
    <col min="9219" max="9470" width="9.23046875" style="22"/>
    <col min="9471" max="9471" width="87.53515625" style="22" customWidth="1"/>
    <col min="9472" max="9474" width="11.07421875" style="22" customWidth="1"/>
    <col min="9475" max="9726" width="9.23046875" style="22"/>
    <col min="9727" max="9727" width="87.53515625" style="22" customWidth="1"/>
    <col min="9728" max="9730" width="11.07421875" style="22" customWidth="1"/>
    <col min="9731" max="9982" width="9.23046875" style="22"/>
    <col min="9983" max="9983" width="87.53515625" style="22" customWidth="1"/>
    <col min="9984" max="9986" width="11.07421875" style="22" customWidth="1"/>
    <col min="9987" max="10238" width="9.23046875" style="22"/>
    <col min="10239" max="10239" width="87.53515625" style="22" customWidth="1"/>
    <col min="10240" max="10242" width="11.07421875" style="22" customWidth="1"/>
    <col min="10243" max="10494" width="9.23046875" style="22"/>
    <col min="10495" max="10495" width="87.53515625" style="22" customWidth="1"/>
    <col min="10496" max="10498" width="11.07421875" style="22" customWidth="1"/>
    <col min="10499" max="10750" width="9.23046875" style="22"/>
    <col min="10751" max="10751" width="87.53515625" style="22" customWidth="1"/>
    <col min="10752" max="10754" width="11.07421875" style="22" customWidth="1"/>
    <col min="10755" max="11006" width="9.23046875" style="22"/>
    <col min="11007" max="11007" width="87.53515625" style="22" customWidth="1"/>
    <col min="11008" max="11010" width="11.07421875" style="22" customWidth="1"/>
    <col min="11011" max="11262" width="9.23046875" style="22"/>
    <col min="11263" max="11263" width="87.53515625" style="22" customWidth="1"/>
    <col min="11264" max="11266" width="11.07421875" style="22" customWidth="1"/>
    <col min="11267" max="11518" width="9.23046875" style="22"/>
    <col min="11519" max="11519" width="87.53515625" style="22" customWidth="1"/>
    <col min="11520" max="11522" width="11.07421875" style="22" customWidth="1"/>
    <col min="11523" max="11774" width="9.23046875" style="22"/>
    <col min="11775" max="11775" width="87.53515625" style="22" customWidth="1"/>
    <col min="11776" max="11778" width="11.07421875" style="22" customWidth="1"/>
    <col min="11779" max="12030" width="9.23046875" style="22"/>
    <col min="12031" max="12031" width="87.53515625" style="22" customWidth="1"/>
    <col min="12032" max="12034" width="11.07421875" style="22" customWidth="1"/>
    <col min="12035" max="12286" width="9.23046875" style="22"/>
    <col min="12287" max="12287" width="87.53515625" style="22" customWidth="1"/>
    <col min="12288" max="12290" width="11.07421875" style="22" customWidth="1"/>
    <col min="12291" max="12542" width="9.23046875" style="22"/>
    <col min="12543" max="12543" width="87.53515625" style="22" customWidth="1"/>
    <col min="12544" max="12546" width="11.07421875" style="22" customWidth="1"/>
    <col min="12547" max="12798" width="9.23046875" style="22"/>
    <col min="12799" max="12799" width="87.53515625" style="22" customWidth="1"/>
    <col min="12800" max="12802" width="11.07421875" style="22" customWidth="1"/>
    <col min="12803" max="13054" width="9.23046875" style="22"/>
    <col min="13055" max="13055" width="87.53515625" style="22" customWidth="1"/>
    <col min="13056" max="13058" width="11.07421875" style="22" customWidth="1"/>
    <col min="13059" max="13310" width="9.23046875" style="22"/>
    <col min="13311" max="13311" width="87.53515625" style="22" customWidth="1"/>
    <col min="13312" max="13314" width="11.07421875" style="22" customWidth="1"/>
    <col min="13315" max="13566" width="9.23046875" style="22"/>
    <col min="13567" max="13567" width="87.53515625" style="22" customWidth="1"/>
    <col min="13568" max="13570" width="11.07421875" style="22" customWidth="1"/>
    <col min="13571" max="13822" width="9.23046875" style="22"/>
    <col min="13823" max="13823" width="87.53515625" style="22" customWidth="1"/>
    <col min="13824" max="13826" width="11.07421875" style="22" customWidth="1"/>
    <col min="13827" max="14078" width="9.23046875" style="22"/>
    <col min="14079" max="14079" width="87.53515625" style="22" customWidth="1"/>
    <col min="14080" max="14082" width="11.07421875" style="22" customWidth="1"/>
    <col min="14083" max="14334" width="9.23046875" style="22"/>
    <col min="14335" max="14335" width="87.53515625" style="22" customWidth="1"/>
    <col min="14336" max="14338" width="11.07421875" style="22" customWidth="1"/>
    <col min="14339" max="14590" width="9.23046875" style="22"/>
    <col min="14591" max="14591" width="87.53515625" style="22" customWidth="1"/>
    <col min="14592" max="14594" width="11.07421875" style="22" customWidth="1"/>
    <col min="14595" max="14846" width="9.23046875" style="22"/>
    <col min="14847" max="14847" width="87.53515625" style="22" customWidth="1"/>
    <col min="14848" max="14850" width="11.07421875" style="22" customWidth="1"/>
    <col min="14851" max="15102" width="9.23046875" style="22"/>
    <col min="15103" max="15103" width="87.53515625" style="22" customWidth="1"/>
    <col min="15104" max="15106" width="11.07421875" style="22" customWidth="1"/>
    <col min="15107" max="15358" width="9.23046875" style="22"/>
    <col min="15359" max="15359" width="87.53515625" style="22" customWidth="1"/>
    <col min="15360" max="15362" width="11.07421875" style="22" customWidth="1"/>
    <col min="15363" max="15614" width="9.23046875" style="22"/>
    <col min="15615" max="15615" width="87.53515625" style="22" customWidth="1"/>
    <col min="15616" max="15618" width="11.07421875" style="22" customWidth="1"/>
    <col min="15619" max="15870" width="9.23046875" style="22"/>
    <col min="15871" max="15871" width="87.53515625" style="22" customWidth="1"/>
    <col min="15872" max="15874" width="11.07421875" style="22" customWidth="1"/>
    <col min="15875" max="16126" width="9.23046875" style="22"/>
    <col min="16127" max="16127" width="87.53515625" style="22" customWidth="1"/>
    <col min="16128" max="16130" width="11.07421875" style="22" customWidth="1"/>
    <col min="16131" max="16384" width="9.23046875" style="22"/>
  </cols>
  <sheetData>
    <row r="1" spans="1:4" s="96" customFormat="1" ht="28" customHeight="1" x14ac:dyDescent="0.35">
      <c r="A1" s="18" t="s">
        <v>153</v>
      </c>
      <c r="B1" s="32"/>
      <c r="C1" s="33"/>
    </row>
    <row r="2" spans="1:4" ht="21" customHeight="1" x14ac:dyDescent="0.35">
      <c r="A2" s="23" t="s">
        <v>97</v>
      </c>
      <c r="B2" s="94"/>
      <c r="C2" s="95"/>
      <c r="D2" s="97"/>
    </row>
    <row r="3" spans="1:4" ht="30" customHeight="1" x14ac:dyDescent="0.35">
      <c r="A3" s="230" t="s">
        <v>160</v>
      </c>
      <c r="B3" s="231" t="s">
        <v>158</v>
      </c>
      <c r="C3" s="232" t="s">
        <v>161</v>
      </c>
      <c r="D3" s="30"/>
    </row>
    <row r="4" spans="1:4" ht="17" customHeight="1" x14ac:dyDescent="0.35">
      <c r="A4" s="215" t="s">
        <v>162</v>
      </c>
      <c r="B4" s="199">
        <v>523512.82199999999</v>
      </c>
      <c r="C4" s="224">
        <v>529737.57899999991</v>
      </c>
    </row>
    <row r="5" spans="1:4" ht="17" customHeight="1" x14ac:dyDescent="0.35">
      <c r="A5" s="216" t="s">
        <v>163</v>
      </c>
      <c r="B5" s="200">
        <v>200000</v>
      </c>
      <c r="C5" s="225">
        <v>204000</v>
      </c>
    </row>
    <row r="6" spans="1:4" ht="17" customHeight="1" x14ac:dyDescent="0.35">
      <c r="A6" s="217" t="s">
        <v>164</v>
      </c>
      <c r="B6" s="201">
        <v>60400</v>
      </c>
      <c r="C6" s="226">
        <v>60400</v>
      </c>
    </row>
    <row r="7" spans="1:4" ht="17" customHeight="1" x14ac:dyDescent="0.35">
      <c r="A7" s="218" t="s">
        <v>165</v>
      </c>
      <c r="B7" s="201">
        <v>57000</v>
      </c>
      <c r="C7" s="227">
        <v>40000</v>
      </c>
    </row>
    <row r="8" spans="1:4" ht="17" customHeight="1" x14ac:dyDescent="0.35">
      <c r="A8" s="219" t="s">
        <v>166</v>
      </c>
      <c r="B8" s="201">
        <v>54144</v>
      </c>
      <c r="C8" s="226">
        <v>35000</v>
      </c>
    </row>
    <row r="9" spans="1:4" ht="17" customHeight="1" x14ac:dyDescent="0.35">
      <c r="A9" s="220" t="s">
        <v>167</v>
      </c>
      <c r="B9" s="201">
        <v>40925</v>
      </c>
      <c r="C9" s="226">
        <v>59022.372000000003</v>
      </c>
    </row>
    <row r="10" spans="1:4" ht="17" customHeight="1" x14ac:dyDescent="0.35">
      <c r="A10" s="218" t="s">
        <v>266</v>
      </c>
      <c r="B10" s="202">
        <v>35000</v>
      </c>
      <c r="C10" s="226">
        <v>30600</v>
      </c>
    </row>
    <row r="11" spans="1:4" ht="17" customHeight="1" x14ac:dyDescent="0.35">
      <c r="A11" s="218" t="s">
        <v>168</v>
      </c>
      <c r="B11" s="201">
        <v>24131.858</v>
      </c>
      <c r="C11" s="226">
        <v>27696.54</v>
      </c>
    </row>
    <row r="12" spans="1:4" ht="17" customHeight="1" x14ac:dyDescent="0.35">
      <c r="A12" s="218" t="s">
        <v>169</v>
      </c>
      <c r="B12" s="201">
        <v>19000</v>
      </c>
      <c r="C12" s="226">
        <v>25000</v>
      </c>
    </row>
    <row r="13" spans="1:4" ht="17" customHeight="1" x14ac:dyDescent="0.35">
      <c r="A13" s="220" t="s">
        <v>170</v>
      </c>
      <c r="B13" s="201">
        <v>15000</v>
      </c>
      <c r="C13" s="226">
        <v>15000</v>
      </c>
    </row>
    <row r="14" spans="1:4" ht="17" customHeight="1" x14ac:dyDescent="0.35">
      <c r="A14" s="220" t="s">
        <v>171</v>
      </c>
      <c r="B14" s="203">
        <v>8500</v>
      </c>
      <c r="C14" s="228" t="s">
        <v>83</v>
      </c>
    </row>
    <row r="15" spans="1:4" ht="17" customHeight="1" x14ac:dyDescent="0.35">
      <c r="A15" s="221" t="s">
        <v>172</v>
      </c>
      <c r="B15" s="201">
        <v>3500</v>
      </c>
      <c r="C15" s="226">
        <v>3570</v>
      </c>
    </row>
    <row r="16" spans="1:4" ht="17" customHeight="1" x14ac:dyDescent="0.35">
      <c r="A16" s="222" t="s">
        <v>173</v>
      </c>
      <c r="B16" s="201">
        <v>3115.0390000000002</v>
      </c>
      <c r="C16" s="229" t="s">
        <v>83</v>
      </c>
    </row>
    <row r="17" spans="1:3" ht="17" customHeight="1" x14ac:dyDescent="0.35">
      <c r="A17" s="223" t="s">
        <v>174</v>
      </c>
      <c r="B17" s="204">
        <v>2438.8249999999998</v>
      </c>
      <c r="C17" s="226">
        <v>29448.667000000001</v>
      </c>
    </row>
    <row r="18" spans="1:3" ht="17" customHeight="1" x14ac:dyDescent="0.35">
      <c r="A18" s="221" t="s">
        <v>175</v>
      </c>
      <c r="B18" s="201">
        <v>220</v>
      </c>
      <c r="C18" s="229" t="s">
        <v>83</v>
      </c>
    </row>
    <row r="19" spans="1:3" ht="17" customHeight="1" x14ac:dyDescent="0.35">
      <c r="A19" s="222" t="s">
        <v>176</v>
      </c>
      <c r="B19" s="201">
        <v>138.1</v>
      </c>
      <c r="C19" s="229">
        <v>0</v>
      </c>
    </row>
    <row r="20" spans="1:3" ht="17" customHeight="1" x14ac:dyDescent="0.35">
      <c r="A20" s="215" t="s">
        <v>177</v>
      </c>
      <c r="B20" s="205">
        <v>399401.80399999995</v>
      </c>
      <c r="C20" s="249">
        <v>348047.538</v>
      </c>
    </row>
    <row r="21" spans="1:3" ht="17" customHeight="1" x14ac:dyDescent="0.35">
      <c r="A21" s="233" t="s">
        <v>267</v>
      </c>
      <c r="B21" s="200">
        <v>206303.44099999999</v>
      </c>
      <c r="C21" s="225">
        <v>36047.538</v>
      </c>
    </row>
    <row r="22" spans="1:3" ht="17" customHeight="1" x14ac:dyDescent="0.35">
      <c r="A22" s="222" t="s">
        <v>268</v>
      </c>
      <c r="B22" s="201">
        <v>47091.358</v>
      </c>
      <c r="C22" s="226">
        <v>175000</v>
      </c>
    </row>
    <row r="23" spans="1:3" ht="17" customHeight="1" x14ac:dyDescent="0.35">
      <c r="A23" s="221" t="s">
        <v>178</v>
      </c>
      <c r="B23" s="201">
        <v>31889.93</v>
      </c>
      <c r="C23" s="226">
        <v>15000</v>
      </c>
    </row>
    <row r="24" spans="1:3" ht="17" customHeight="1" x14ac:dyDescent="0.35">
      <c r="A24" s="222" t="s">
        <v>263</v>
      </c>
      <c r="B24" s="204">
        <v>24008.545999999998</v>
      </c>
      <c r="C24" s="226">
        <v>40000</v>
      </c>
    </row>
    <row r="25" spans="1:3" ht="17" customHeight="1" x14ac:dyDescent="0.35">
      <c r="A25" s="222" t="s">
        <v>98</v>
      </c>
      <c r="B25" s="204">
        <v>20000</v>
      </c>
      <c r="C25" s="226">
        <v>20000</v>
      </c>
    </row>
    <row r="26" spans="1:3" ht="17" customHeight="1" x14ac:dyDescent="0.35">
      <c r="A26" s="221" t="s">
        <v>138</v>
      </c>
      <c r="B26" s="201">
        <v>19750.935000000001</v>
      </c>
      <c r="C26" s="226">
        <v>20000</v>
      </c>
    </row>
    <row r="27" spans="1:3" ht="17" customHeight="1" x14ac:dyDescent="0.35">
      <c r="A27" s="222" t="s">
        <v>179</v>
      </c>
      <c r="B27" s="201">
        <v>15000</v>
      </c>
      <c r="C27" s="226">
        <v>15000</v>
      </c>
    </row>
    <row r="28" spans="1:3" ht="17" customHeight="1" x14ac:dyDescent="0.35">
      <c r="A28" s="222" t="s">
        <v>180</v>
      </c>
      <c r="B28" s="201">
        <v>12000</v>
      </c>
      <c r="C28" s="226">
        <v>12000</v>
      </c>
    </row>
    <row r="29" spans="1:3" ht="17" customHeight="1" x14ac:dyDescent="0.35">
      <c r="A29" s="222" t="s">
        <v>139</v>
      </c>
      <c r="B29" s="201">
        <v>10000</v>
      </c>
      <c r="C29" s="226">
        <v>10000</v>
      </c>
    </row>
    <row r="30" spans="1:3" ht="17" customHeight="1" x14ac:dyDescent="0.35">
      <c r="A30" s="222" t="s">
        <v>181</v>
      </c>
      <c r="B30" s="201">
        <v>8357.5939999999991</v>
      </c>
      <c r="C30" s="229">
        <v>0</v>
      </c>
    </row>
    <row r="31" spans="1:3" ht="17" customHeight="1" x14ac:dyDescent="0.35">
      <c r="A31" s="234" t="s">
        <v>264</v>
      </c>
      <c r="B31" s="206">
        <v>5000</v>
      </c>
      <c r="C31" s="250">
        <v>5000</v>
      </c>
    </row>
    <row r="32" spans="1:3" ht="17" customHeight="1" x14ac:dyDescent="0.35">
      <c r="A32" s="215" t="s">
        <v>182</v>
      </c>
      <c r="B32" s="207">
        <v>109400</v>
      </c>
      <c r="C32" s="251">
        <v>108450</v>
      </c>
    </row>
    <row r="33" spans="1:3" ht="17" customHeight="1" x14ac:dyDescent="0.35">
      <c r="A33" s="233" t="s">
        <v>269</v>
      </c>
      <c r="B33" s="200">
        <v>108400</v>
      </c>
      <c r="C33" s="225">
        <v>107800</v>
      </c>
    </row>
    <row r="34" spans="1:3" ht="17" customHeight="1" x14ac:dyDescent="0.35">
      <c r="A34" s="235" t="s">
        <v>183</v>
      </c>
      <c r="B34" s="206">
        <v>1000</v>
      </c>
      <c r="C34" s="250">
        <v>650</v>
      </c>
    </row>
    <row r="35" spans="1:3" ht="17" customHeight="1" x14ac:dyDescent="0.35">
      <c r="A35" s="215" t="s">
        <v>184</v>
      </c>
      <c r="B35" s="208">
        <v>57369.613390000006</v>
      </c>
      <c r="C35" s="251">
        <v>49693.5</v>
      </c>
    </row>
    <row r="36" spans="1:3" ht="17" customHeight="1" x14ac:dyDescent="0.35">
      <c r="A36" s="236" t="s">
        <v>185</v>
      </c>
      <c r="B36" s="200">
        <v>31346.917000000001</v>
      </c>
      <c r="C36" s="225">
        <v>25000</v>
      </c>
    </row>
    <row r="37" spans="1:3" ht="17" customHeight="1" x14ac:dyDescent="0.35">
      <c r="A37" s="237" t="s">
        <v>99</v>
      </c>
      <c r="B37" s="201">
        <v>12000</v>
      </c>
      <c r="C37" s="226">
        <v>12240</v>
      </c>
    </row>
    <row r="38" spans="1:3" ht="17" customHeight="1" x14ac:dyDescent="0.35">
      <c r="A38" s="237" t="s">
        <v>88</v>
      </c>
      <c r="B38" s="201">
        <v>5000</v>
      </c>
      <c r="C38" s="229" t="s">
        <v>83</v>
      </c>
    </row>
    <row r="39" spans="1:3" ht="17" customHeight="1" x14ac:dyDescent="0.35">
      <c r="A39" s="222" t="s">
        <v>186</v>
      </c>
      <c r="B39" s="201">
        <v>2431</v>
      </c>
      <c r="C39" s="226">
        <v>4861</v>
      </c>
    </row>
    <row r="40" spans="1:3" ht="17" customHeight="1" x14ac:dyDescent="0.35">
      <c r="A40" s="222" t="s">
        <v>265</v>
      </c>
      <c r="B40" s="201">
        <v>2000</v>
      </c>
      <c r="C40" s="226">
        <v>2040</v>
      </c>
    </row>
    <row r="41" spans="1:3" ht="17" customHeight="1" x14ac:dyDescent="0.35">
      <c r="A41" s="238" t="s">
        <v>137</v>
      </c>
      <c r="B41" s="209">
        <v>1833.75</v>
      </c>
      <c r="C41" s="252">
        <v>1837</v>
      </c>
    </row>
    <row r="42" spans="1:3" ht="17" customHeight="1" x14ac:dyDescent="0.35">
      <c r="A42" s="221" t="s">
        <v>187</v>
      </c>
      <c r="B42" s="201">
        <v>975</v>
      </c>
      <c r="C42" s="226">
        <v>975</v>
      </c>
    </row>
    <row r="43" spans="1:3" ht="17" customHeight="1" x14ac:dyDescent="0.35">
      <c r="A43" s="221" t="s">
        <v>100</v>
      </c>
      <c r="B43" s="201">
        <v>620.06500000000005</v>
      </c>
      <c r="C43" s="229">
        <v>600</v>
      </c>
    </row>
    <row r="44" spans="1:3" ht="17" customHeight="1" x14ac:dyDescent="0.35">
      <c r="A44" s="221" t="s">
        <v>188</v>
      </c>
      <c r="B44" s="201">
        <v>475</v>
      </c>
      <c r="C44" s="226">
        <v>475</v>
      </c>
    </row>
    <row r="45" spans="1:3" ht="17" customHeight="1" x14ac:dyDescent="0.35">
      <c r="A45" s="219" t="s">
        <v>189</v>
      </c>
      <c r="B45" s="201">
        <v>249.5</v>
      </c>
      <c r="C45" s="226">
        <v>249.5</v>
      </c>
    </row>
    <row r="46" spans="1:3" ht="17" customHeight="1" x14ac:dyDescent="0.35">
      <c r="A46" s="218" t="s">
        <v>190</v>
      </c>
      <c r="B46" s="204">
        <v>230.38139000000001</v>
      </c>
      <c r="C46" s="229" t="s">
        <v>83</v>
      </c>
    </row>
    <row r="47" spans="1:3" ht="17" customHeight="1" x14ac:dyDescent="0.35">
      <c r="A47" s="218" t="s">
        <v>191</v>
      </c>
      <c r="B47" s="204">
        <v>208</v>
      </c>
      <c r="C47" s="229">
        <v>416</v>
      </c>
    </row>
    <row r="48" spans="1:3" ht="17" customHeight="1" x14ac:dyDescent="0.35">
      <c r="A48" s="239" t="s">
        <v>192</v>
      </c>
      <c r="B48" s="210">
        <v>0</v>
      </c>
      <c r="C48" s="253">
        <v>1000</v>
      </c>
    </row>
    <row r="49" spans="1:3" ht="17" customHeight="1" x14ac:dyDescent="0.35">
      <c r="A49" s="215" t="s">
        <v>193</v>
      </c>
      <c r="B49" s="208">
        <v>25205.523000000001</v>
      </c>
      <c r="C49" s="251">
        <v>24904.045999999998</v>
      </c>
    </row>
    <row r="50" spans="1:3" ht="17" customHeight="1" x14ac:dyDescent="0.35">
      <c r="A50" s="240" t="s">
        <v>261</v>
      </c>
      <c r="B50" s="200">
        <v>22000</v>
      </c>
      <c r="C50" s="254">
        <v>22000</v>
      </c>
    </row>
    <row r="51" spans="1:3" ht="17" customHeight="1" x14ac:dyDescent="0.35">
      <c r="A51" s="219" t="s">
        <v>140</v>
      </c>
      <c r="B51" s="201">
        <v>2710.8980000000001</v>
      </c>
      <c r="C51" s="226">
        <v>2904.0459999999998</v>
      </c>
    </row>
    <row r="52" spans="1:3" ht="17" customHeight="1" x14ac:dyDescent="0.35">
      <c r="A52" s="241" t="s">
        <v>262</v>
      </c>
      <c r="B52" s="206">
        <v>494.625</v>
      </c>
      <c r="C52" s="255">
        <v>0</v>
      </c>
    </row>
    <row r="53" spans="1:3" ht="17" customHeight="1" x14ac:dyDescent="0.35">
      <c r="A53" s="242" t="s">
        <v>194</v>
      </c>
      <c r="B53" s="199">
        <v>22168.005000000001</v>
      </c>
      <c r="C53" s="224">
        <v>12764.341</v>
      </c>
    </row>
    <row r="54" spans="1:3" ht="17" customHeight="1" x14ac:dyDescent="0.35">
      <c r="A54" s="243" t="s">
        <v>195</v>
      </c>
      <c r="B54" s="200">
        <v>17168.005000000001</v>
      </c>
      <c r="C54" s="225">
        <v>12764.341</v>
      </c>
    </row>
    <row r="55" spans="1:3" ht="17" customHeight="1" x14ac:dyDescent="0.35">
      <c r="A55" s="244" t="s">
        <v>216</v>
      </c>
      <c r="B55" s="206">
        <v>5000</v>
      </c>
      <c r="C55" s="255">
        <v>0</v>
      </c>
    </row>
    <row r="56" spans="1:3" ht="17" customHeight="1" x14ac:dyDescent="0.35">
      <c r="A56" s="242" t="s">
        <v>196</v>
      </c>
      <c r="B56" s="199">
        <v>5289.5320000000002</v>
      </c>
      <c r="C56" s="224">
        <v>652.84916999999996</v>
      </c>
    </row>
    <row r="57" spans="1:3" ht="17" customHeight="1" x14ac:dyDescent="0.35">
      <c r="A57" s="233" t="s">
        <v>197</v>
      </c>
      <c r="B57" s="211">
        <v>5059.6239999999998</v>
      </c>
      <c r="C57" s="256">
        <v>452.84917000000002</v>
      </c>
    </row>
    <row r="58" spans="1:3" ht="17" customHeight="1" x14ac:dyDescent="0.35">
      <c r="A58" s="244" t="s">
        <v>270</v>
      </c>
      <c r="B58" s="206">
        <v>229.90799999999999</v>
      </c>
      <c r="C58" s="250">
        <v>200</v>
      </c>
    </row>
    <row r="59" spans="1:3" ht="17" customHeight="1" x14ac:dyDescent="0.35">
      <c r="A59" s="242" t="s">
        <v>198</v>
      </c>
      <c r="B59" s="199">
        <v>3553.4079999999999</v>
      </c>
      <c r="C59" s="224">
        <v>3440</v>
      </c>
    </row>
    <row r="60" spans="1:3" ht="17" customHeight="1" x14ac:dyDescent="0.35">
      <c r="A60" s="245" t="s">
        <v>142</v>
      </c>
      <c r="B60" s="211">
        <v>3440</v>
      </c>
      <c r="C60" s="257">
        <v>3440</v>
      </c>
    </row>
    <row r="61" spans="1:3" ht="17" customHeight="1" x14ac:dyDescent="0.35">
      <c r="A61" s="246" t="s">
        <v>89</v>
      </c>
      <c r="B61" s="212">
        <v>113.408</v>
      </c>
      <c r="C61" s="255" t="s">
        <v>83</v>
      </c>
    </row>
    <row r="62" spans="1:3" ht="17" customHeight="1" x14ac:dyDescent="0.35">
      <c r="A62" s="242" t="s">
        <v>141</v>
      </c>
      <c r="B62" s="199">
        <v>2500</v>
      </c>
      <c r="C62" s="224">
        <v>2500</v>
      </c>
    </row>
    <row r="63" spans="1:3" ht="17" customHeight="1" x14ac:dyDescent="0.35">
      <c r="A63" s="247" t="s">
        <v>199</v>
      </c>
      <c r="B63" s="213">
        <v>2500</v>
      </c>
      <c r="C63" s="258">
        <v>2500</v>
      </c>
    </row>
    <row r="64" spans="1:3" ht="17" customHeight="1" x14ac:dyDescent="0.35">
      <c r="A64" s="248" t="s">
        <v>101</v>
      </c>
      <c r="B64" s="214">
        <v>1148400.7073899999</v>
      </c>
      <c r="C64" s="259">
        <v>1080189.85317</v>
      </c>
    </row>
    <row r="65" spans="1:3" ht="17" customHeight="1" x14ac:dyDescent="0.35">
      <c r="A65" s="260" t="s">
        <v>200</v>
      </c>
      <c r="B65" s="261">
        <v>1131221.8789999997</v>
      </c>
      <c r="C65" s="262">
        <v>1080190</v>
      </c>
    </row>
  </sheetData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70" zoomScaleNormal="70" workbookViewId="0"/>
  </sheetViews>
  <sheetFormatPr defaultColWidth="9.23046875" defaultRowHeight="15.5" x14ac:dyDescent="0.35"/>
  <cols>
    <col min="1" max="1" width="34.15234375" style="6" customWidth="1"/>
    <col min="2" max="2" width="18.84375" style="6" customWidth="1"/>
    <col min="3" max="4" width="16.61328125" style="6" customWidth="1"/>
    <col min="5" max="5" width="22.69140625" style="6" customWidth="1"/>
    <col min="6" max="16384" width="9.23046875" style="6"/>
  </cols>
  <sheetData>
    <row r="1" spans="1:6" s="1" customFormat="1" ht="21.5" customHeight="1" x14ac:dyDescent="0.25">
      <c r="A1" s="55" t="s">
        <v>109</v>
      </c>
      <c r="B1" s="55"/>
      <c r="C1" s="55"/>
      <c r="D1" s="55"/>
      <c r="E1" s="55"/>
    </row>
    <row r="2" spans="1:6" s="1" customFormat="1" ht="20.149999999999999" customHeight="1" thickBot="1" x14ac:dyDescent="0.4">
      <c r="A2" s="23" t="s">
        <v>84</v>
      </c>
      <c r="B2" s="22"/>
      <c r="C2" s="22"/>
      <c r="D2" s="22"/>
      <c r="E2" s="87"/>
      <c r="F2" s="17"/>
    </row>
    <row r="3" spans="1:6" s="2" customFormat="1" ht="46.75" customHeight="1" thickBot="1" x14ac:dyDescent="0.35">
      <c r="A3" s="83" t="s">
        <v>23</v>
      </c>
      <c r="B3" s="84" t="s">
        <v>86</v>
      </c>
      <c r="C3" s="84" t="s">
        <v>87</v>
      </c>
      <c r="D3" s="84" t="s">
        <v>108</v>
      </c>
      <c r="E3" s="84" t="s">
        <v>29</v>
      </c>
      <c r="F3" s="17"/>
    </row>
    <row r="4" spans="1:6" s="1" customFormat="1" ht="20.149999999999999" customHeight="1" x14ac:dyDescent="0.25">
      <c r="A4" s="139" t="s">
        <v>7</v>
      </c>
      <c r="B4" s="133">
        <v>2733.7052919016032</v>
      </c>
      <c r="C4" s="133">
        <v>2249.0924050586091</v>
      </c>
      <c r="D4" s="133">
        <v>0</v>
      </c>
      <c r="E4" s="133">
        <v>4982.7976969602123</v>
      </c>
    </row>
    <row r="5" spans="1:6" s="1" customFormat="1" ht="15.65" customHeight="1" x14ac:dyDescent="0.25">
      <c r="A5" s="140" t="s">
        <v>0</v>
      </c>
      <c r="B5" s="134">
        <v>5005.1893112951138</v>
      </c>
      <c r="C5" s="134">
        <v>4119.8535013459086</v>
      </c>
      <c r="D5" s="134">
        <v>0</v>
      </c>
      <c r="E5" s="134">
        <v>9125.0428126410225</v>
      </c>
    </row>
    <row r="6" spans="1:6" s="1" customFormat="1" ht="15.65" customHeight="1" x14ac:dyDescent="0.25">
      <c r="A6" s="139" t="s">
        <v>1</v>
      </c>
      <c r="B6" s="133">
        <v>4202.4961368060794</v>
      </c>
      <c r="C6" s="133">
        <v>3457.8730010113659</v>
      </c>
      <c r="D6" s="133">
        <v>0</v>
      </c>
      <c r="E6" s="133">
        <v>7660.3691378174453</v>
      </c>
    </row>
    <row r="7" spans="1:6" s="1" customFormat="1" ht="15.65" customHeight="1" x14ac:dyDescent="0.25">
      <c r="A7" s="140" t="s">
        <v>8</v>
      </c>
      <c r="B7" s="134">
        <v>3828.6304838817673</v>
      </c>
      <c r="C7" s="134">
        <v>3150.6712005680242</v>
      </c>
      <c r="D7" s="134">
        <v>0</v>
      </c>
      <c r="E7" s="134">
        <v>6979.3016844497915</v>
      </c>
    </row>
    <row r="8" spans="1:6" s="1" customFormat="1" ht="15.65" customHeight="1" x14ac:dyDescent="0.25">
      <c r="A8" s="139" t="s">
        <v>9</v>
      </c>
      <c r="B8" s="133">
        <v>5091.06762785517</v>
      </c>
      <c r="C8" s="133">
        <v>4188.3987412015604</v>
      </c>
      <c r="D8" s="133">
        <v>0</v>
      </c>
      <c r="E8" s="133">
        <v>9279.4663690567304</v>
      </c>
    </row>
    <row r="9" spans="1:6" s="1" customFormat="1" ht="15.65" customHeight="1" x14ac:dyDescent="0.35">
      <c r="A9" s="141" t="s">
        <v>10</v>
      </c>
      <c r="B9" s="135">
        <v>4237.6306345725588</v>
      </c>
      <c r="C9" s="135">
        <v>3489.2797623602514</v>
      </c>
      <c r="D9" s="135">
        <v>0</v>
      </c>
      <c r="E9" s="135">
        <v>7726.9103969328098</v>
      </c>
    </row>
    <row r="10" spans="1:6" s="1" customFormat="1" ht="15.65" customHeight="1" x14ac:dyDescent="0.25">
      <c r="A10" s="139" t="s">
        <v>2</v>
      </c>
      <c r="B10" s="133">
        <v>5802.396263471458</v>
      </c>
      <c r="C10" s="133">
        <v>4773.5249512383907</v>
      </c>
      <c r="D10" s="133">
        <v>0</v>
      </c>
      <c r="E10" s="133">
        <v>10575.921214709848</v>
      </c>
    </row>
    <row r="11" spans="1:6" s="1" customFormat="1" ht="15.65" customHeight="1" x14ac:dyDescent="0.25">
      <c r="A11" s="140" t="s">
        <v>3</v>
      </c>
      <c r="B11" s="134">
        <v>3344.3701962000323</v>
      </c>
      <c r="C11" s="134">
        <v>2755.2217199546831</v>
      </c>
      <c r="D11" s="134">
        <v>-0.17949391982732038</v>
      </c>
      <c r="E11" s="134">
        <v>6099.4124222348883</v>
      </c>
    </row>
    <row r="12" spans="1:6" s="1" customFormat="1" ht="15.65" customHeight="1" x14ac:dyDescent="0.25">
      <c r="A12" s="139" t="s">
        <v>11</v>
      </c>
      <c r="B12" s="133">
        <v>4634.6006888595621</v>
      </c>
      <c r="C12" s="133">
        <v>3814.892034115665</v>
      </c>
      <c r="D12" s="133">
        <v>-0.31093176009867407</v>
      </c>
      <c r="E12" s="133">
        <v>8449.1817912151273</v>
      </c>
    </row>
    <row r="13" spans="1:6" s="1" customFormat="1" ht="15.65" customHeight="1" x14ac:dyDescent="0.25">
      <c r="A13" s="140" t="s">
        <v>12</v>
      </c>
      <c r="B13" s="134">
        <v>6983.9664305197202</v>
      </c>
      <c r="C13" s="134">
        <v>5752.3503570622788</v>
      </c>
      <c r="D13" s="134">
        <v>-0.47173432007400556</v>
      </c>
      <c r="E13" s="134">
        <v>12735.845053261926</v>
      </c>
    </row>
    <row r="14" spans="1:6" s="1" customFormat="1" ht="15.65" customHeight="1" x14ac:dyDescent="0.25">
      <c r="A14" s="139" t="s">
        <v>13</v>
      </c>
      <c r="B14" s="133">
        <v>8302.0842370230785</v>
      </c>
      <c r="C14" s="133">
        <v>6827.7105542105892</v>
      </c>
      <c r="D14" s="133">
        <v>-28.362990077784225</v>
      </c>
      <c r="E14" s="133">
        <v>15101.431801155883</v>
      </c>
    </row>
    <row r="15" spans="1:6" s="1" customFormat="1" ht="15.65" customHeight="1" x14ac:dyDescent="0.25">
      <c r="A15" s="140" t="s">
        <v>14</v>
      </c>
      <c r="B15" s="134">
        <v>5240.1584192944101</v>
      </c>
      <c r="C15" s="134">
        <v>4314.8534648382265</v>
      </c>
      <c r="D15" s="134">
        <v>-16.167549922215773</v>
      </c>
      <c r="E15" s="134">
        <v>9538.8443342104201</v>
      </c>
    </row>
    <row r="16" spans="1:6" s="1" customFormat="1" ht="15.65" customHeight="1" x14ac:dyDescent="0.25">
      <c r="A16" s="139" t="s">
        <v>15</v>
      </c>
      <c r="B16" s="133">
        <v>4730.73715549605</v>
      </c>
      <c r="C16" s="133">
        <v>3894.1229861744223</v>
      </c>
      <c r="D16" s="133">
        <v>0</v>
      </c>
      <c r="E16" s="133">
        <v>8624.8601416704732</v>
      </c>
    </row>
    <row r="17" spans="1:5" s="1" customFormat="1" ht="15.65" customHeight="1" x14ac:dyDescent="0.35">
      <c r="A17" s="141" t="s">
        <v>16</v>
      </c>
      <c r="B17" s="135">
        <v>4009.575765523065</v>
      </c>
      <c r="C17" s="135">
        <v>3302.1918063374169</v>
      </c>
      <c r="D17" s="135">
        <v>-45.845504487246338</v>
      </c>
      <c r="E17" s="135">
        <v>7265.9220673732361</v>
      </c>
    </row>
    <row r="18" spans="1:5" s="1" customFormat="1" ht="15.65" customHeight="1" x14ac:dyDescent="0.25">
      <c r="A18" s="139" t="s">
        <v>4</v>
      </c>
      <c r="B18" s="133">
        <v>8905.3793725759006</v>
      </c>
      <c r="C18" s="133">
        <v>7325.4929146264394</v>
      </c>
      <c r="D18" s="133">
        <v>-3.361367810021326</v>
      </c>
      <c r="E18" s="133">
        <v>16227.510919392318</v>
      </c>
    </row>
    <row r="19" spans="1:5" s="1" customFormat="1" ht="15.65" customHeight="1" x14ac:dyDescent="0.25">
      <c r="A19" s="140" t="s">
        <v>17</v>
      </c>
      <c r="B19" s="134">
        <v>2172.5446835852508</v>
      </c>
      <c r="C19" s="134">
        <v>1784.8815707455012</v>
      </c>
      <c r="D19" s="134">
        <v>-0.72211884615101585</v>
      </c>
      <c r="E19" s="134">
        <v>3956.7041354846015</v>
      </c>
    </row>
    <row r="20" spans="1:5" s="1" customFormat="1" ht="15.65" customHeight="1" x14ac:dyDescent="0.25">
      <c r="A20" s="139" t="s">
        <v>18</v>
      </c>
      <c r="B20" s="133">
        <v>5986.3143062288655</v>
      </c>
      <c r="C20" s="133">
        <v>4924.9243529122568</v>
      </c>
      <c r="D20" s="133">
        <v>0</v>
      </c>
      <c r="E20" s="133">
        <v>10911.238659141123</v>
      </c>
    </row>
    <row r="21" spans="1:5" s="1" customFormat="1" ht="15.65" customHeight="1" x14ac:dyDescent="0.25">
      <c r="A21" s="140" t="s">
        <v>5</v>
      </c>
      <c r="B21" s="134">
        <v>2965.7559316670463</v>
      </c>
      <c r="C21" s="134">
        <v>2433.1529092259248</v>
      </c>
      <c r="D21" s="134">
        <v>0</v>
      </c>
      <c r="E21" s="134">
        <v>5398.9088408929711</v>
      </c>
    </row>
    <row r="22" spans="1:5" s="1" customFormat="1" ht="15.65" customHeight="1" x14ac:dyDescent="0.25">
      <c r="A22" s="139" t="s">
        <v>6</v>
      </c>
      <c r="B22" s="133">
        <v>3448.1301927196241</v>
      </c>
      <c r="C22" s="133">
        <v>2836.2134320049336</v>
      </c>
      <c r="D22" s="133">
        <v>0</v>
      </c>
      <c r="E22" s="133">
        <v>6284.3436247245572</v>
      </c>
    </row>
    <row r="23" spans="1:5" s="1" customFormat="1" ht="15.65" customHeight="1" x14ac:dyDescent="0.25">
      <c r="A23" s="140" t="s">
        <v>19</v>
      </c>
      <c r="B23" s="134">
        <v>2929.4322473446759</v>
      </c>
      <c r="C23" s="134">
        <v>2411.7391513400789</v>
      </c>
      <c r="D23" s="134">
        <v>0</v>
      </c>
      <c r="E23" s="134">
        <v>5341.1713986847553</v>
      </c>
    </row>
    <row r="24" spans="1:5" s="1" customFormat="1" ht="15.65" customHeight="1" x14ac:dyDescent="0.25">
      <c r="A24" s="139" t="s">
        <v>20</v>
      </c>
      <c r="B24" s="133">
        <v>5135.9059740661432</v>
      </c>
      <c r="C24" s="133">
        <v>4228.8360839434054</v>
      </c>
      <c r="D24" s="133">
        <v>0</v>
      </c>
      <c r="E24" s="133">
        <v>9364.7420580095495</v>
      </c>
    </row>
    <row r="25" spans="1:5" s="1" customFormat="1" ht="15.65" customHeight="1" x14ac:dyDescent="0.35">
      <c r="A25" s="141" t="s">
        <v>21</v>
      </c>
      <c r="B25" s="135">
        <v>10748.008913938818</v>
      </c>
      <c r="C25" s="135">
        <v>8855.18554267537</v>
      </c>
      <c r="D25" s="135">
        <v>0</v>
      </c>
      <c r="E25" s="135">
        <v>19603.19445661419</v>
      </c>
    </row>
    <row r="26" spans="1:5" s="1" customFormat="1" ht="20.149999999999999" customHeight="1" thickBot="1" x14ac:dyDescent="0.4">
      <c r="A26" s="144" t="s">
        <v>22</v>
      </c>
      <c r="B26" s="143">
        <v>110438.080264826</v>
      </c>
      <c r="C26" s="143">
        <v>90890.462442951306</v>
      </c>
      <c r="D26" s="143">
        <v>-95.421691143418684</v>
      </c>
      <c r="E26" s="143">
        <v>201233.12101663393</v>
      </c>
    </row>
    <row r="27" spans="1:5" s="1" customFormat="1" x14ac:dyDescent="0.35">
      <c r="A27" s="22"/>
      <c r="B27" s="22"/>
      <c r="C27" s="22"/>
      <c r="D27" s="22"/>
      <c r="E27" s="22"/>
    </row>
    <row r="28" spans="1:5" s="1" customFormat="1" ht="12.5" x14ac:dyDescent="0.25"/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/>
  </sheetViews>
  <sheetFormatPr defaultColWidth="8.84375" defaultRowHeight="15.5" x14ac:dyDescent="0.35"/>
  <cols>
    <col min="1" max="1" width="27.23046875" style="59" customWidth="1"/>
    <col min="2" max="2" width="16.69140625" style="59" customWidth="1"/>
    <col min="3" max="16384" width="8.84375" style="59"/>
  </cols>
  <sheetData>
    <row r="1" spans="1:2" s="56" customFormat="1" ht="21.5" customHeight="1" x14ac:dyDescent="0.25">
      <c r="A1" s="55" t="s">
        <v>110</v>
      </c>
      <c r="B1" s="55"/>
    </row>
    <row r="2" spans="1:2" s="56" customFormat="1" ht="21.65" customHeight="1" thickBot="1" x14ac:dyDescent="0.4">
      <c r="A2" s="23" t="s">
        <v>304</v>
      </c>
      <c r="B2" s="87"/>
    </row>
    <row r="3" spans="1:2" s="57" customFormat="1" ht="31.25" customHeight="1" thickBot="1" x14ac:dyDescent="0.35">
      <c r="A3" s="83" t="s">
        <v>23</v>
      </c>
      <c r="B3" s="84" t="s">
        <v>80</v>
      </c>
    </row>
    <row r="4" spans="1:2" s="56" customFormat="1" ht="20.149999999999999" customHeight="1" x14ac:dyDescent="0.25">
      <c r="A4" s="139" t="s">
        <v>7</v>
      </c>
      <c r="B4" s="133">
        <v>0</v>
      </c>
    </row>
    <row r="5" spans="1:2" s="56" customFormat="1" ht="15.65" customHeight="1" x14ac:dyDescent="0.25">
      <c r="A5" s="140" t="s">
        <v>0</v>
      </c>
      <c r="B5" s="134">
        <v>0</v>
      </c>
    </row>
    <row r="6" spans="1:2" s="56" customFormat="1" ht="15.65" customHeight="1" x14ac:dyDescent="0.25">
      <c r="A6" s="139" t="s">
        <v>1</v>
      </c>
      <c r="B6" s="133">
        <v>0</v>
      </c>
    </row>
    <row r="7" spans="1:2" s="56" customFormat="1" ht="15.65" customHeight="1" x14ac:dyDescent="0.25">
      <c r="A7" s="140" t="s">
        <v>8</v>
      </c>
      <c r="B7" s="134">
        <v>0</v>
      </c>
    </row>
    <row r="8" spans="1:2" s="56" customFormat="1" ht="15.65" customHeight="1" x14ac:dyDescent="0.25">
      <c r="A8" s="139" t="s">
        <v>9</v>
      </c>
      <c r="B8" s="133">
        <v>0</v>
      </c>
    </row>
    <row r="9" spans="1:2" s="56" customFormat="1" ht="15.65" customHeight="1" x14ac:dyDescent="0.35">
      <c r="A9" s="141" t="s">
        <v>10</v>
      </c>
      <c r="B9" s="135">
        <v>0</v>
      </c>
    </row>
    <row r="10" spans="1:2" s="56" customFormat="1" ht="15.65" customHeight="1" x14ac:dyDescent="0.25">
      <c r="A10" s="139" t="s">
        <v>2</v>
      </c>
      <c r="B10" s="133">
        <v>0</v>
      </c>
    </row>
    <row r="11" spans="1:2" s="56" customFormat="1" ht="15.65" customHeight="1" x14ac:dyDescent="0.25">
      <c r="A11" s="140" t="s">
        <v>3</v>
      </c>
      <c r="B11" s="134">
        <v>0</v>
      </c>
    </row>
    <row r="12" spans="1:2" s="56" customFormat="1" ht="15.65" customHeight="1" x14ac:dyDescent="0.25">
      <c r="A12" s="139" t="s">
        <v>11</v>
      </c>
      <c r="B12" s="133">
        <v>0</v>
      </c>
    </row>
    <row r="13" spans="1:2" s="56" customFormat="1" ht="15.65" customHeight="1" x14ac:dyDescent="0.25">
      <c r="A13" s="140" t="s">
        <v>12</v>
      </c>
      <c r="B13" s="134">
        <v>0</v>
      </c>
    </row>
    <row r="14" spans="1:2" s="56" customFormat="1" ht="15.65" customHeight="1" x14ac:dyDescent="0.25">
      <c r="A14" s="139" t="s">
        <v>13</v>
      </c>
      <c r="B14" s="133">
        <v>0</v>
      </c>
    </row>
    <row r="15" spans="1:2" s="56" customFormat="1" ht="15.65" customHeight="1" x14ac:dyDescent="0.25">
      <c r="A15" s="140" t="s">
        <v>14</v>
      </c>
      <c r="B15" s="134">
        <v>0</v>
      </c>
    </row>
    <row r="16" spans="1:2" s="56" customFormat="1" ht="15.65" customHeight="1" x14ac:dyDescent="0.25">
      <c r="A16" s="139" t="s">
        <v>15</v>
      </c>
      <c r="B16" s="133">
        <v>0</v>
      </c>
    </row>
    <row r="17" spans="1:2" s="56" customFormat="1" ht="15.65" customHeight="1" x14ac:dyDescent="0.35">
      <c r="A17" s="141" t="s">
        <v>16</v>
      </c>
      <c r="B17" s="135">
        <v>0</v>
      </c>
    </row>
    <row r="18" spans="1:2" s="56" customFormat="1" ht="15.65" customHeight="1" x14ac:dyDescent="0.25">
      <c r="A18" s="139" t="s">
        <v>4</v>
      </c>
      <c r="B18" s="133">
        <v>0</v>
      </c>
    </row>
    <row r="19" spans="1:2" s="56" customFormat="1" ht="15.65" customHeight="1" x14ac:dyDescent="0.25">
      <c r="A19" s="140" t="s">
        <v>17</v>
      </c>
      <c r="B19" s="134">
        <v>0</v>
      </c>
    </row>
    <row r="20" spans="1:2" s="56" customFormat="1" ht="15.65" customHeight="1" x14ac:dyDescent="0.25">
      <c r="A20" s="139" t="s">
        <v>18</v>
      </c>
      <c r="B20" s="133">
        <v>0</v>
      </c>
    </row>
    <row r="21" spans="1:2" s="56" customFormat="1" ht="15.65" customHeight="1" x14ac:dyDescent="0.25">
      <c r="A21" s="140" t="s">
        <v>5</v>
      </c>
      <c r="B21" s="134">
        <v>0</v>
      </c>
    </row>
    <row r="22" spans="1:2" s="56" customFormat="1" ht="15.65" customHeight="1" x14ac:dyDescent="0.25">
      <c r="A22" s="139" t="s">
        <v>6</v>
      </c>
      <c r="B22" s="133">
        <v>0</v>
      </c>
    </row>
    <row r="23" spans="1:2" s="56" customFormat="1" ht="15.65" customHeight="1" x14ac:dyDescent="0.25">
      <c r="A23" s="140" t="s">
        <v>19</v>
      </c>
      <c r="B23" s="134">
        <v>0</v>
      </c>
    </row>
    <row r="24" spans="1:2" s="56" customFormat="1" ht="15.65" customHeight="1" x14ac:dyDescent="0.25">
      <c r="A24" s="139" t="s">
        <v>20</v>
      </c>
      <c r="B24" s="133">
        <v>0</v>
      </c>
    </row>
    <row r="25" spans="1:2" s="56" customFormat="1" ht="15.65" customHeight="1" thickBot="1" x14ac:dyDescent="0.4">
      <c r="A25" s="141" t="s">
        <v>21</v>
      </c>
      <c r="B25" s="145">
        <v>0</v>
      </c>
    </row>
    <row r="26" spans="1:2" s="57" customFormat="1" ht="20.149999999999999" customHeight="1" thickBot="1" x14ac:dyDescent="0.4">
      <c r="A26" s="85" t="s">
        <v>22</v>
      </c>
      <c r="B26" s="88">
        <v>0</v>
      </c>
    </row>
    <row r="27" spans="1:2" s="56" customFormat="1" x14ac:dyDescent="0.35">
      <c r="A27" s="22"/>
      <c r="B27" s="58"/>
    </row>
    <row r="28" spans="1:2" x14ac:dyDescent="0.35">
      <c r="A28" s="22"/>
      <c r="B28" s="58"/>
    </row>
  </sheetData>
  <conditionalFormatting sqref="B2">
    <cfRule type="expression" dxfId="8" priority="3" stopIfTrue="1">
      <formula>#REF!&gt;0</formula>
    </cfRule>
  </conditionalFormatting>
  <conditionalFormatting sqref="B26">
    <cfRule type="expression" dxfId="7" priority="1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A2" sqref="A2"/>
    </sheetView>
  </sheetViews>
  <sheetFormatPr defaultColWidth="9.23046875" defaultRowHeight="15.5" x14ac:dyDescent="0.35"/>
  <cols>
    <col min="1" max="1" width="32.69140625" style="6" customWidth="1"/>
    <col min="2" max="3" width="23.15234375" style="6" customWidth="1"/>
    <col min="4" max="5" width="12.69140625" style="6" customWidth="1"/>
    <col min="6" max="16384" width="9.23046875" style="6"/>
  </cols>
  <sheetData>
    <row r="1" spans="1:5" s="61" customFormat="1" ht="21.5" customHeight="1" x14ac:dyDescent="0.4">
      <c r="A1" s="55" t="s">
        <v>343</v>
      </c>
      <c r="B1" s="60"/>
      <c r="C1" s="60"/>
      <c r="D1" s="60"/>
      <c r="E1" s="60"/>
    </row>
    <row r="2" spans="1:5" s="1" customFormat="1" ht="21.65" customHeight="1" thickBot="1" x14ac:dyDescent="0.4">
      <c r="A2" s="23" t="s">
        <v>84</v>
      </c>
      <c r="B2" s="22"/>
      <c r="C2" s="22"/>
      <c r="D2" s="22"/>
      <c r="E2" s="87"/>
    </row>
    <row r="3" spans="1:5" s="3" customFormat="1" ht="46" customHeight="1" thickBot="1" x14ac:dyDescent="0.35">
      <c r="A3" s="83" t="s">
        <v>23</v>
      </c>
      <c r="B3" s="84" t="s">
        <v>271</v>
      </c>
      <c r="C3" s="84" t="s">
        <v>303</v>
      </c>
      <c r="D3" s="84" t="s">
        <v>26</v>
      </c>
      <c r="E3" s="84" t="s">
        <v>24</v>
      </c>
    </row>
    <row r="4" spans="1:5" s="1" customFormat="1" ht="20.149999999999999" customHeight="1" x14ac:dyDescent="0.25">
      <c r="A4" s="139" t="s">
        <v>7</v>
      </c>
      <c r="B4" s="121">
        <v>189845780.46016952</v>
      </c>
      <c r="C4" s="121">
        <v>201479233.53558427</v>
      </c>
      <c r="D4" s="121">
        <v>11633453.075414747</v>
      </c>
      <c r="E4" s="122">
        <v>6.1278438989880508E-2</v>
      </c>
    </row>
    <row r="5" spans="1:5" s="1" customFormat="1" ht="15.65" customHeight="1" x14ac:dyDescent="0.25">
      <c r="A5" s="140" t="s">
        <v>0</v>
      </c>
      <c r="B5" s="123">
        <v>334877127.10755694</v>
      </c>
      <c r="C5" s="123">
        <v>355050783.03293377</v>
      </c>
      <c r="D5" s="123">
        <v>20173655.925376832</v>
      </c>
      <c r="E5" s="124">
        <v>6.024196426797878E-2</v>
      </c>
    </row>
    <row r="6" spans="1:5" s="1" customFormat="1" ht="15.65" customHeight="1" x14ac:dyDescent="0.25">
      <c r="A6" s="139" t="s">
        <v>1</v>
      </c>
      <c r="B6" s="121">
        <v>307758557.90792489</v>
      </c>
      <c r="C6" s="121">
        <v>325866571.79752046</v>
      </c>
      <c r="D6" s="121">
        <v>18108013.889595568</v>
      </c>
      <c r="E6" s="122">
        <v>5.8838376462022279E-2</v>
      </c>
    </row>
    <row r="7" spans="1:5" s="1" customFormat="1" ht="15.65" customHeight="1" x14ac:dyDescent="0.25">
      <c r="A7" s="140" t="s">
        <v>8</v>
      </c>
      <c r="B7" s="123">
        <v>286939441.34917915</v>
      </c>
      <c r="C7" s="123">
        <v>304348948.42165148</v>
      </c>
      <c r="D7" s="123">
        <v>17409507.072472334</v>
      </c>
      <c r="E7" s="124">
        <v>6.0673105762712315E-2</v>
      </c>
    </row>
    <row r="8" spans="1:5" s="1" customFormat="1" ht="15.65" customHeight="1" x14ac:dyDescent="0.25">
      <c r="A8" s="139" t="s">
        <v>9</v>
      </c>
      <c r="B8" s="121">
        <v>389537570.53902698</v>
      </c>
      <c r="C8" s="121">
        <v>411755552.33495128</v>
      </c>
      <c r="D8" s="121">
        <v>22217981.795924306</v>
      </c>
      <c r="E8" s="122">
        <v>5.7036813586889515E-2</v>
      </c>
    </row>
    <row r="9" spans="1:5" s="1" customFormat="1" ht="15.65" customHeight="1" x14ac:dyDescent="0.35">
      <c r="A9" s="141" t="s">
        <v>10</v>
      </c>
      <c r="B9" s="127">
        <v>345249383.81958884</v>
      </c>
      <c r="C9" s="127">
        <v>367675056.03430402</v>
      </c>
      <c r="D9" s="127">
        <v>22425672.214715183</v>
      </c>
      <c r="E9" s="146">
        <v>6.4954995622624453E-2</v>
      </c>
    </row>
    <row r="10" spans="1:5" s="1" customFormat="1" ht="15.65" customHeight="1" x14ac:dyDescent="0.25">
      <c r="A10" s="139" t="s">
        <v>2</v>
      </c>
      <c r="B10" s="121">
        <v>360773271.82352424</v>
      </c>
      <c r="C10" s="121">
        <v>382031374.64840543</v>
      </c>
      <c r="D10" s="121">
        <v>21258102.824881196</v>
      </c>
      <c r="E10" s="122">
        <v>5.8923718814956456E-2</v>
      </c>
    </row>
    <row r="11" spans="1:5" s="1" customFormat="1" ht="15.65" customHeight="1" x14ac:dyDescent="0.25">
      <c r="A11" s="140" t="s">
        <v>3</v>
      </c>
      <c r="B11" s="123">
        <v>200299349.08794317</v>
      </c>
      <c r="C11" s="123">
        <v>210963289.12638018</v>
      </c>
      <c r="D11" s="123">
        <v>10663940.038437009</v>
      </c>
      <c r="E11" s="124">
        <v>5.3240013444851055E-2</v>
      </c>
    </row>
    <row r="12" spans="1:5" s="1" customFormat="1" ht="15.65" customHeight="1" x14ac:dyDescent="0.25">
      <c r="A12" s="139" t="s">
        <v>11</v>
      </c>
      <c r="B12" s="121">
        <v>332246352.02487314</v>
      </c>
      <c r="C12" s="121">
        <v>353056546.97317922</v>
      </c>
      <c r="D12" s="121">
        <v>20810194.948306084</v>
      </c>
      <c r="E12" s="122">
        <v>6.2634833524818231E-2</v>
      </c>
    </row>
    <row r="13" spans="1:5" s="1" customFormat="1" ht="15.65" customHeight="1" x14ac:dyDescent="0.25">
      <c r="A13" s="140" t="s">
        <v>12</v>
      </c>
      <c r="B13" s="123">
        <v>508819698.53239179</v>
      </c>
      <c r="C13" s="123">
        <v>538426761.95028579</v>
      </c>
      <c r="D13" s="123">
        <v>29607063.417894006</v>
      </c>
      <c r="E13" s="124">
        <v>5.8187730355744476E-2</v>
      </c>
    </row>
    <row r="14" spans="1:5" s="1" customFormat="1" ht="15.65" customHeight="1" x14ac:dyDescent="0.25">
      <c r="A14" s="139" t="s">
        <v>13</v>
      </c>
      <c r="B14" s="121">
        <v>633123247.22554028</v>
      </c>
      <c r="C14" s="121">
        <v>675327831.89336228</v>
      </c>
      <c r="D14" s="121">
        <v>42204584.667822003</v>
      </c>
      <c r="E14" s="122">
        <v>6.6660930320865758E-2</v>
      </c>
    </row>
    <row r="15" spans="1:5" s="1" customFormat="1" ht="15.65" customHeight="1" x14ac:dyDescent="0.25">
      <c r="A15" s="140" t="s">
        <v>14</v>
      </c>
      <c r="B15" s="123">
        <v>392274191.18764645</v>
      </c>
      <c r="C15" s="123">
        <v>414724426.82071304</v>
      </c>
      <c r="D15" s="123">
        <v>22450235.633066595</v>
      </c>
      <c r="E15" s="124">
        <v>5.7230978069437673E-2</v>
      </c>
    </row>
    <row r="16" spans="1:5" s="1" customFormat="1" ht="15.65" customHeight="1" x14ac:dyDescent="0.25">
      <c r="A16" s="139" t="s">
        <v>15</v>
      </c>
      <c r="B16" s="121">
        <v>374108788.17530066</v>
      </c>
      <c r="C16" s="121">
        <v>397301132.58121932</v>
      </c>
      <c r="D16" s="121">
        <v>23192344.405918658</v>
      </c>
      <c r="E16" s="122">
        <v>6.1993583521622972E-2</v>
      </c>
    </row>
    <row r="17" spans="1:5" s="1" customFormat="1" ht="15.65" customHeight="1" x14ac:dyDescent="0.35">
      <c r="A17" s="141" t="s">
        <v>16</v>
      </c>
      <c r="B17" s="127">
        <v>335487926.71837914</v>
      </c>
      <c r="C17" s="127">
        <v>356139093.40152764</v>
      </c>
      <c r="D17" s="127">
        <v>20651166.683148503</v>
      </c>
      <c r="E17" s="146">
        <v>6.1555618066947156E-2</v>
      </c>
    </row>
    <row r="18" spans="1:5" s="1" customFormat="1" ht="15.65" customHeight="1" x14ac:dyDescent="0.25">
      <c r="A18" s="139" t="s">
        <v>4</v>
      </c>
      <c r="B18" s="121">
        <v>661039210.46315801</v>
      </c>
      <c r="C18" s="121">
        <v>700286269.98601305</v>
      </c>
      <c r="D18" s="121">
        <v>39247059.522855043</v>
      </c>
      <c r="E18" s="122">
        <v>5.9371757229584821E-2</v>
      </c>
    </row>
    <row r="19" spans="1:5" s="1" customFormat="1" ht="15.65" customHeight="1" x14ac:dyDescent="0.25">
      <c r="A19" s="140" t="s">
        <v>17</v>
      </c>
      <c r="B19" s="123">
        <v>166383674.34274989</v>
      </c>
      <c r="C19" s="123">
        <v>176433744.25158447</v>
      </c>
      <c r="D19" s="123">
        <v>10050069.908834577</v>
      </c>
      <c r="E19" s="124">
        <v>6.0402980932681302E-2</v>
      </c>
    </row>
    <row r="20" spans="1:5" s="1" customFormat="1" ht="15.65" customHeight="1" x14ac:dyDescent="0.25">
      <c r="A20" s="139" t="s">
        <v>18</v>
      </c>
      <c r="B20" s="121">
        <v>482931362.90675676</v>
      </c>
      <c r="C20" s="121">
        <v>510970467.34761864</v>
      </c>
      <c r="D20" s="121">
        <v>28039104.440861881</v>
      </c>
      <c r="E20" s="122">
        <v>5.8060226762028717E-2</v>
      </c>
    </row>
    <row r="21" spans="1:5" s="1" customFormat="1" ht="15.65" customHeight="1" x14ac:dyDescent="0.25">
      <c r="A21" s="140" t="s">
        <v>5</v>
      </c>
      <c r="B21" s="123">
        <v>192490341.92735159</v>
      </c>
      <c r="C21" s="123">
        <v>204264182.44459674</v>
      </c>
      <c r="D21" s="123">
        <v>11773840.517245144</v>
      </c>
      <c r="E21" s="124">
        <v>6.1165876684289681E-2</v>
      </c>
    </row>
    <row r="22" spans="1:5" s="1" customFormat="1" ht="15.65" customHeight="1" x14ac:dyDescent="0.25">
      <c r="A22" s="139" t="s">
        <v>6</v>
      </c>
      <c r="B22" s="121">
        <v>253121623.89242601</v>
      </c>
      <c r="C22" s="121">
        <v>268909448.31539822</v>
      </c>
      <c r="D22" s="121">
        <v>15787824.422972202</v>
      </c>
      <c r="E22" s="122">
        <v>6.2372483947408061E-2</v>
      </c>
    </row>
    <row r="23" spans="1:5" s="1" customFormat="1" ht="15.65" customHeight="1" x14ac:dyDescent="0.25">
      <c r="A23" s="140" t="s">
        <v>19</v>
      </c>
      <c r="B23" s="123">
        <v>217774981.68748361</v>
      </c>
      <c r="C23" s="123">
        <v>230846246.17897996</v>
      </c>
      <c r="D23" s="123">
        <v>13071264.491496354</v>
      </c>
      <c r="E23" s="124">
        <v>6.0021883093321418E-2</v>
      </c>
    </row>
    <row r="24" spans="1:5" s="1" customFormat="1" ht="15.65" customHeight="1" x14ac:dyDescent="0.25">
      <c r="A24" s="139" t="s">
        <v>20</v>
      </c>
      <c r="B24" s="121">
        <v>438623600.80353916</v>
      </c>
      <c r="C24" s="121">
        <v>470623856.2680974</v>
      </c>
      <c r="D24" s="121">
        <v>32000255.464558244</v>
      </c>
      <c r="E24" s="122">
        <v>7.2956073056568732E-2</v>
      </c>
    </row>
    <row r="25" spans="1:5" s="1" customFormat="1" ht="15.65" customHeight="1" thickBot="1" x14ac:dyDescent="0.4">
      <c r="A25" s="141" t="s">
        <v>21</v>
      </c>
      <c r="B25" s="127">
        <v>939280279.01748919</v>
      </c>
      <c r="C25" s="127">
        <v>996080274.65569282</v>
      </c>
      <c r="D25" s="127">
        <v>56799995.638203621</v>
      </c>
      <c r="E25" s="146">
        <v>6.0471828172116895E-2</v>
      </c>
    </row>
    <row r="26" spans="1:5" s="2" customFormat="1" ht="20.149999999999999" customHeight="1" thickBot="1" x14ac:dyDescent="0.4">
      <c r="A26" s="81" t="s">
        <v>22</v>
      </c>
      <c r="B26" s="131">
        <v>8342985761</v>
      </c>
      <c r="C26" s="131">
        <v>8852561092</v>
      </c>
      <c r="D26" s="147">
        <v>509575331</v>
      </c>
      <c r="E26" s="148">
        <v>6.1078293263072965E-2</v>
      </c>
    </row>
    <row r="27" spans="1:5" s="1" customFormat="1" x14ac:dyDescent="0.35">
      <c r="A27" s="22"/>
      <c r="B27" s="22"/>
      <c r="C27" s="22"/>
      <c r="D27" s="22"/>
      <c r="E27" s="22"/>
    </row>
    <row r="28" spans="1:5" s="1" customFormat="1" ht="12.5" x14ac:dyDescent="0.25"/>
    <row r="29" spans="1:5" s="1" customFormat="1" ht="12.5" x14ac:dyDescent="0.25"/>
    <row r="30" spans="1:5" s="1" customFormat="1" ht="14" x14ac:dyDescent="0.3">
      <c r="C30" s="63"/>
      <c r="E30" s="7"/>
    </row>
    <row r="31" spans="1:5" s="1" customFormat="1" ht="14" x14ac:dyDescent="0.3">
      <c r="C31" s="63"/>
      <c r="E31" s="7"/>
    </row>
    <row r="32" spans="1:5" s="1" customFormat="1" ht="14" x14ac:dyDescent="0.3">
      <c r="C32" s="63"/>
      <c r="E32" s="7"/>
    </row>
    <row r="33" spans="3:5" x14ac:dyDescent="0.35">
      <c r="C33" s="63"/>
      <c r="D33" s="1"/>
      <c r="E33" s="7"/>
    </row>
    <row r="34" spans="3:5" x14ac:dyDescent="0.35">
      <c r="C34" s="63"/>
      <c r="D34" s="1"/>
      <c r="E34" s="7"/>
    </row>
    <row r="35" spans="3:5" x14ac:dyDescent="0.35">
      <c r="C35" s="63"/>
      <c r="D35" s="1"/>
      <c r="E35" s="7"/>
    </row>
    <row r="36" spans="3:5" x14ac:dyDescent="0.35">
      <c r="C36" s="63"/>
      <c r="D36" s="1"/>
      <c r="E36" s="7"/>
    </row>
    <row r="37" spans="3:5" x14ac:dyDescent="0.35">
      <c r="C37" s="63"/>
      <c r="D37" s="1"/>
      <c r="E37" s="7"/>
    </row>
    <row r="38" spans="3:5" x14ac:dyDescent="0.35">
      <c r="C38" s="63"/>
      <c r="D38" s="1"/>
      <c r="E38" s="7"/>
    </row>
    <row r="39" spans="3:5" x14ac:dyDescent="0.35">
      <c r="C39" s="63"/>
      <c r="D39" s="1"/>
      <c r="E39" s="7"/>
    </row>
    <row r="40" spans="3:5" x14ac:dyDescent="0.35">
      <c r="C40" s="63"/>
      <c r="D40" s="1"/>
      <c r="E40" s="7"/>
    </row>
    <row r="41" spans="3:5" x14ac:dyDescent="0.35">
      <c r="C41" s="63"/>
      <c r="D41" s="1"/>
      <c r="E41" s="7"/>
    </row>
    <row r="42" spans="3:5" x14ac:dyDescent="0.35">
      <c r="C42" s="63"/>
      <c r="D42" s="1"/>
      <c r="E42" s="7"/>
    </row>
    <row r="43" spans="3:5" x14ac:dyDescent="0.35">
      <c r="C43" s="63"/>
      <c r="D43" s="1"/>
      <c r="E43" s="7"/>
    </row>
    <row r="44" spans="3:5" x14ac:dyDescent="0.35">
      <c r="C44" s="63"/>
      <c r="D44" s="1"/>
      <c r="E44" s="7"/>
    </row>
    <row r="45" spans="3:5" x14ac:dyDescent="0.35">
      <c r="C45" s="63"/>
      <c r="D45" s="1"/>
      <c r="E45" s="7"/>
    </row>
    <row r="46" spans="3:5" x14ac:dyDescent="0.35">
      <c r="C46" s="63"/>
      <c r="D46" s="1"/>
      <c r="E46" s="7"/>
    </row>
    <row r="47" spans="3:5" x14ac:dyDescent="0.35">
      <c r="C47" s="63"/>
      <c r="D47" s="1"/>
      <c r="E47" s="7"/>
    </row>
    <row r="48" spans="3:5" x14ac:dyDescent="0.35">
      <c r="C48" s="63"/>
      <c r="D48" s="1"/>
      <c r="E48" s="7"/>
    </row>
    <row r="49" spans="3:5" x14ac:dyDescent="0.35">
      <c r="C49" s="63"/>
      <c r="D49" s="1"/>
      <c r="E49" s="7"/>
    </row>
    <row r="50" spans="3:5" x14ac:dyDescent="0.35">
      <c r="C50" s="63"/>
      <c r="D50" s="1"/>
      <c r="E50" s="7"/>
    </row>
    <row r="51" spans="3:5" x14ac:dyDescent="0.35">
      <c r="C51" s="1"/>
      <c r="D51" s="1"/>
      <c r="E51" s="7"/>
    </row>
    <row r="52" spans="3:5" x14ac:dyDescent="0.35">
      <c r="D52" s="1"/>
    </row>
    <row r="53" spans="3:5" x14ac:dyDescent="0.35">
      <c r="C53" s="53"/>
      <c r="D53" s="1"/>
    </row>
  </sheetData>
  <phoneticPr fontId="5" type="noConversion"/>
  <conditionalFormatting sqref="E2">
    <cfRule type="expression" dxfId="6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zoomScale="70" zoomScaleNormal="70" workbookViewId="0">
      <selection activeCell="A2" sqref="A2"/>
    </sheetView>
  </sheetViews>
  <sheetFormatPr defaultColWidth="9.23046875" defaultRowHeight="15.5" x14ac:dyDescent="0.35"/>
  <cols>
    <col min="1" max="1" width="30.23046875" style="6" customWidth="1"/>
    <col min="2" max="4" width="11.69140625" style="6" customWidth="1"/>
    <col min="5" max="5" width="12.61328125" style="6" customWidth="1"/>
    <col min="6" max="7" width="11.69140625" style="6" customWidth="1"/>
    <col min="8" max="8" width="13.84375" style="6" customWidth="1"/>
    <col min="9" max="11" width="11.69140625" style="6" customWidth="1"/>
    <col min="12" max="16384" width="9.23046875" style="6"/>
  </cols>
  <sheetData>
    <row r="1" spans="1:14" s="1" customFormat="1" ht="21.5" customHeight="1" x14ac:dyDescent="0.25">
      <c r="A1" s="55" t="s">
        <v>348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4" s="1" customFormat="1" ht="20.5" customHeight="1" thickBot="1" x14ac:dyDescent="0.4">
      <c r="A2" s="23" t="s">
        <v>84</v>
      </c>
      <c r="B2" s="22"/>
      <c r="C2" s="22"/>
      <c r="D2" s="22"/>
      <c r="E2" s="22"/>
      <c r="F2" s="22"/>
      <c r="G2" s="22"/>
      <c r="H2" s="22"/>
      <c r="I2" s="22"/>
      <c r="J2" s="22"/>
      <c r="K2" s="87"/>
      <c r="L2" s="17"/>
    </row>
    <row r="3" spans="1:14" s="3" customFormat="1" ht="46.75" customHeight="1" thickBot="1" x14ac:dyDescent="0.35">
      <c r="A3" s="304" t="s">
        <v>23</v>
      </c>
      <c r="B3" s="305" t="s">
        <v>30</v>
      </c>
      <c r="C3" s="305" t="s">
        <v>31</v>
      </c>
      <c r="D3" s="305" t="s">
        <v>32</v>
      </c>
      <c r="E3" s="305" t="s">
        <v>33</v>
      </c>
      <c r="F3" s="305" t="s">
        <v>34</v>
      </c>
      <c r="G3" s="305" t="s">
        <v>58</v>
      </c>
      <c r="H3" s="305" t="s">
        <v>35</v>
      </c>
      <c r="I3" s="305" t="s">
        <v>36</v>
      </c>
      <c r="J3" s="305" t="s">
        <v>37</v>
      </c>
      <c r="K3" s="305" t="s">
        <v>27</v>
      </c>
    </row>
    <row r="4" spans="1:14" s="1" customFormat="1" ht="20.149999999999999" customHeight="1" x14ac:dyDescent="0.25">
      <c r="A4" s="139" t="s">
        <v>7</v>
      </c>
      <c r="B4" s="121">
        <v>74890891.216279447</v>
      </c>
      <c r="C4" s="121">
        <v>1049838.7563300047</v>
      </c>
      <c r="D4" s="121">
        <v>58510088.791165709</v>
      </c>
      <c r="E4" s="121">
        <v>6776372.7584801819</v>
      </c>
      <c r="F4" s="121">
        <v>4616767.8547843453</v>
      </c>
      <c r="G4" s="121">
        <v>32531430.001410324</v>
      </c>
      <c r="H4" s="121">
        <v>508247.22658251697</v>
      </c>
      <c r="I4" s="121">
        <v>4857788.3681080174</v>
      </c>
      <c r="J4" s="121">
        <v>6104355.4870289555</v>
      </c>
      <c r="K4" s="121">
        <v>189845780.46016952</v>
      </c>
      <c r="M4" s="62"/>
      <c r="N4" s="62"/>
    </row>
    <row r="5" spans="1:14" s="1" customFormat="1" ht="15.65" customHeight="1" x14ac:dyDescent="0.25">
      <c r="A5" s="140" t="s">
        <v>0</v>
      </c>
      <c r="B5" s="123">
        <v>129556918.98921862</v>
      </c>
      <c r="C5" s="123">
        <v>1844044.6547614776</v>
      </c>
      <c r="D5" s="123">
        <v>99990691.152873188</v>
      </c>
      <c r="E5" s="123">
        <v>14066417.849419408</v>
      </c>
      <c r="F5" s="123">
        <v>7940339.6625566771</v>
      </c>
      <c r="G5" s="123">
        <v>61345307.73729331</v>
      </c>
      <c r="H5" s="123">
        <v>493834.39138179249</v>
      </c>
      <c r="I5" s="123">
        <v>7695917.1637337385</v>
      </c>
      <c r="J5" s="123">
        <v>11943655.506318664</v>
      </c>
      <c r="K5" s="123">
        <v>334877127.10755694</v>
      </c>
      <c r="M5" s="62"/>
      <c r="N5" s="62"/>
    </row>
    <row r="6" spans="1:14" s="1" customFormat="1" ht="15.65" customHeight="1" x14ac:dyDescent="0.25">
      <c r="A6" s="139" t="s">
        <v>1</v>
      </c>
      <c r="B6" s="121">
        <v>111985903.92329881</v>
      </c>
      <c r="C6" s="121">
        <v>1553148.0368977247</v>
      </c>
      <c r="D6" s="121">
        <v>100068641.58839655</v>
      </c>
      <c r="E6" s="121">
        <v>10087879.618008008</v>
      </c>
      <c r="F6" s="121">
        <v>7622987.2604793822</v>
      </c>
      <c r="G6" s="121">
        <v>52112323.362632975</v>
      </c>
      <c r="H6" s="121">
        <v>174108.73658873406</v>
      </c>
      <c r="I6" s="121">
        <v>9441502.8154625297</v>
      </c>
      <c r="J6" s="121">
        <v>14712062.566160219</v>
      </c>
      <c r="K6" s="121">
        <v>307758557.90792489</v>
      </c>
      <c r="M6" s="62"/>
      <c r="N6" s="62"/>
    </row>
    <row r="7" spans="1:14" s="1" customFormat="1" ht="15.65" customHeight="1" x14ac:dyDescent="0.25">
      <c r="A7" s="140" t="s">
        <v>8</v>
      </c>
      <c r="B7" s="123">
        <v>113254187.43939885</v>
      </c>
      <c r="C7" s="123">
        <v>1278107.4753033398</v>
      </c>
      <c r="D7" s="123">
        <v>88729546.667214036</v>
      </c>
      <c r="E7" s="123">
        <v>8617766.0023830943</v>
      </c>
      <c r="F7" s="123">
        <v>6473376.0185222877</v>
      </c>
      <c r="G7" s="123">
        <v>43999310.457445405</v>
      </c>
      <c r="H7" s="123">
        <v>168517.71090503634</v>
      </c>
      <c r="I7" s="123">
        <v>8733864.8109741025</v>
      </c>
      <c r="J7" s="123">
        <v>15684764.767032962</v>
      </c>
      <c r="K7" s="123">
        <v>286939441.34917915</v>
      </c>
      <c r="M7" s="62"/>
      <c r="N7" s="62"/>
    </row>
    <row r="8" spans="1:14" s="1" customFormat="1" ht="15.65" customHeight="1" x14ac:dyDescent="0.25">
      <c r="A8" s="139" t="s">
        <v>9</v>
      </c>
      <c r="B8" s="121">
        <v>160600747.5321106</v>
      </c>
      <c r="C8" s="121">
        <v>2091283.1374821491</v>
      </c>
      <c r="D8" s="121">
        <v>114566204.59108816</v>
      </c>
      <c r="E8" s="121">
        <v>11417472.10766734</v>
      </c>
      <c r="F8" s="121">
        <v>10381547.863209628</v>
      </c>
      <c r="G8" s="121">
        <v>69082497.898475602</v>
      </c>
      <c r="H8" s="121">
        <v>225093.5386630155</v>
      </c>
      <c r="I8" s="121">
        <v>9907371.9268048853</v>
      </c>
      <c r="J8" s="121">
        <v>11265351.943525605</v>
      </c>
      <c r="K8" s="121">
        <v>389537570.53902698</v>
      </c>
      <c r="M8" s="62"/>
      <c r="N8" s="62"/>
    </row>
    <row r="9" spans="1:14" s="1" customFormat="1" ht="15.65" customHeight="1" x14ac:dyDescent="0.35">
      <c r="A9" s="141" t="s">
        <v>10</v>
      </c>
      <c r="B9" s="127">
        <v>137519828.58939347</v>
      </c>
      <c r="C9" s="127">
        <v>1901103.1645399418</v>
      </c>
      <c r="D9" s="127">
        <v>112334779.41147704</v>
      </c>
      <c r="E9" s="127">
        <v>8628581.4785453863</v>
      </c>
      <c r="F9" s="127">
        <v>9071428.1315182876</v>
      </c>
      <c r="G9" s="127">
        <v>55025144.233239658</v>
      </c>
      <c r="H9" s="127">
        <v>321698.4951761227</v>
      </c>
      <c r="I9" s="127">
        <v>9961736.2129147369</v>
      </c>
      <c r="J9" s="127">
        <v>10485084.102784146</v>
      </c>
      <c r="K9" s="127">
        <v>345249383.81958884</v>
      </c>
      <c r="M9" s="62"/>
      <c r="N9" s="62"/>
    </row>
    <row r="10" spans="1:14" s="1" customFormat="1" ht="15.65" customHeight="1" x14ac:dyDescent="0.25">
      <c r="A10" s="139" t="s">
        <v>2</v>
      </c>
      <c r="B10" s="121">
        <v>137685604.26638365</v>
      </c>
      <c r="C10" s="121">
        <v>1847423.1217060445</v>
      </c>
      <c r="D10" s="121">
        <v>108255179.36914189</v>
      </c>
      <c r="E10" s="121">
        <v>15984899.040879522</v>
      </c>
      <c r="F10" s="121">
        <v>8957493.0889921132</v>
      </c>
      <c r="G10" s="121">
        <v>65869573.149211384</v>
      </c>
      <c r="H10" s="121">
        <v>47934.263739119699</v>
      </c>
      <c r="I10" s="121">
        <v>8947745.8452501819</v>
      </c>
      <c r="J10" s="121">
        <v>13177419.678220356</v>
      </c>
      <c r="K10" s="121">
        <v>360773271.82352424</v>
      </c>
      <c r="M10" s="62"/>
      <c r="N10" s="62"/>
    </row>
    <row r="11" spans="1:14" s="1" customFormat="1" ht="15.65" customHeight="1" x14ac:dyDescent="0.25">
      <c r="A11" s="140" t="s">
        <v>3</v>
      </c>
      <c r="B11" s="123">
        <v>75450222.390172943</v>
      </c>
      <c r="C11" s="123">
        <v>1121070.5431215754</v>
      </c>
      <c r="D11" s="123">
        <v>60230834.140943736</v>
      </c>
      <c r="E11" s="123">
        <v>7789041.6075470643</v>
      </c>
      <c r="F11" s="123">
        <v>4867225.0623024115</v>
      </c>
      <c r="G11" s="123">
        <v>35381921.531657912</v>
      </c>
      <c r="H11" s="123">
        <v>107276.17481602388</v>
      </c>
      <c r="I11" s="123">
        <v>5217510.8926042831</v>
      </c>
      <c r="J11" s="123">
        <v>10134246.744777234</v>
      </c>
      <c r="K11" s="123">
        <v>200299349.08794317</v>
      </c>
      <c r="M11" s="62"/>
      <c r="N11" s="62"/>
    </row>
    <row r="12" spans="1:14" s="1" customFormat="1" ht="15.65" customHeight="1" x14ac:dyDescent="0.25">
      <c r="A12" s="139" t="s">
        <v>11</v>
      </c>
      <c r="B12" s="121">
        <v>128849798.84921472</v>
      </c>
      <c r="C12" s="121">
        <v>1863098.561554933</v>
      </c>
      <c r="D12" s="121">
        <v>103890782.57684076</v>
      </c>
      <c r="E12" s="121">
        <v>11755336.329925237</v>
      </c>
      <c r="F12" s="121">
        <v>8328984.7520626308</v>
      </c>
      <c r="G12" s="121">
        <v>57690699.142528266</v>
      </c>
      <c r="H12" s="121">
        <v>365928.64131396869</v>
      </c>
      <c r="I12" s="121">
        <v>7935165.2979924362</v>
      </c>
      <c r="J12" s="121">
        <v>11566557.873440271</v>
      </c>
      <c r="K12" s="121">
        <v>332246352.02487314</v>
      </c>
      <c r="M12" s="62"/>
      <c r="N12" s="62"/>
    </row>
    <row r="13" spans="1:14" s="1" customFormat="1" ht="15.65" customHeight="1" x14ac:dyDescent="0.25">
      <c r="A13" s="140" t="s">
        <v>12</v>
      </c>
      <c r="B13" s="123">
        <v>201880848.48273823</v>
      </c>
      <c r="C13" s="123">
        <v>2652812.2104992052</v>
      </c>
      <c r="D13" s="123">
        <v>160283304.93314612</v>
      </c>
      <c r="E13" s="123">
        <v>16403059.526942395</v>
      </c>
      <c r="F13" s="123">
        <v>12664979.350001771</v>
      </c>
      <c r="G13" s="123">
        <v>83672708.925932854</v>
      </c>
      <c r="H13" s="123">
        <v>1194545.5422912608</v>
      </c>
      <c r="I13" s="123">
        <v>14611959.542169176</v>
      </c>
      <c r="J13" s="123">
        <v>15455480.018670836</v>
      </c>
      <c r="K13" s="123">
        <v>508819698.53239179</v>
      </c>
      <c r="M13" s="62"/>
      <c r="N13" s="62"/>
    </row>
    <row r="14" spans="1:14" s="1" customFormat="1" ht="15.65" customHeight="1" x14ac:dyDescent="0.25">
      <c r="A14" s="139" t="s">
        <v>13</v>
      </c>
      <c r="B14" s="121">
        <v>246384593.19990483</v>
      </c>
      <c r="C14" s="121">
        <v>3093378.6425444898</v>
      </c>
      <c r="D14" s="121">
        <v>208954184.24751765</v>
      </c>
      <c r="E14" s="121">
        <v>14714448.636019381</v>
      </c>
      <c r="F14" s="121">
        <v>16440093.721048893</v>
      </c>
      <c r="G14" s="121">
        <v>103788002.64889386</v>
      </c>
      <c r="H14" s="121">
        <v>969377.35678249109</v>
      </c>
      <c r="I14" s="121">
        <v>19458309.030302182</v>
      </c>
      <c r="J14" s="121">
        <v>19320859.742526487</v>
      </c>
      <c r="K14" s="121">
        <v>633123247.22554028</v>
      </c>
      <c r="M14" s="62"/>
      <c r="N14" s="62"/>
    </row>
    <row r="15" spans="1:14" s="1" customFormat="1" ht="15.65" customHeight="1" x14ac:dyDescent="0.25">
      <c r="A15" s="140" t="s">
        <v>14</v>
      </c>
      <c r="B15" s="123">
        <v>150233785.65009147</v>
      </c>
      <c r="C15" s="123">
        <v>2024246.8029021914</v>
      </c>
      <c r="D15" s="123">
        <v>130874819.62039389</v>
      </c>
      <c r="E15" s="123">
        <v>9507447.696316829</v>
      </c>
      <c r="F15" s="123">
        <v>9521105.0917575639</v>
      </c>
      <c r="G15" s="123">
        <v>60768947.575042315</v>
      </c>
      <c r="H15" s="123">
        <v>2358764.3333029728</v>
      </c>
      <c r="I15" s="123">
        <v>15285649.071261657</v>
      </c>
      <c r="J15" s="123">
        <v>11699425.346577566</v>
      </c>
      <c r="K15" s="123">
        <v>392274191.18764645</v>
      </c>
      <c r="M15" s="62"/>
      <c r="N15" s="62"/>
    </row>
    <row r="16" spans="1:14" s="1" customFormat="1" ht="15.65" customHeight="1" x14ac:dyDescent="0.25">
      <c r="A16" s="139" t="s">
        <v>15</v>
      </c>
      <c r="B16" s="121">
        <v>149513748.01132715</v>
      </c>
      <c r="C16" s="121">
        <v>1869166.4430609539</v>
      </c>
      <c r="D16" s="121">
        <v>117857138.97457816</v>
      </c>
      <c r="E16" s="121">
        <v>9762251.8851941656</v>
      </c>
      <c r="F16" s="121">
        <v>9777292.3657418601</v>
      </c>
      <c r="G16" s="121">
        <v>60083830.662223086</v>
      </c>
      <c r="H16" s="121">
        <v>757871.50667167257</v>
      </c>
      <c r="I16" s="121">
        <v>12540305.793083789</v>
      </c>
      <c r="J16" s="121">
        <v>11947182.53341981</v>
      </c>
      <c r="K16" s="121">
        <v>374108788.17530066</v>
      </c>
      <c r="M16" s="62"/>
      <c r="N16" s="62"/>
    </row>
    <row r="17" spans="1:14" s="1" customFormat="1" ht="15.65" customHeight="1" x14ac:dyDescent="0.35">
      <c r="A17" s="141" t="s">
        <v>16</v>
      </c>
      <c r="B17" s="127">
        <v>145545932.84177381</v>
      </c>
      <c r="C17" s="127">
        <v>1581610.815591621</v>
      </c>
      <c r="D17" s="127">
        <v>98425757.557693213</v>
      </c>
      <c r="E17" s="127">
        <v>8945037.2868740428</v>
      </c>
      <c r="F17" s="127">
        <v>8977081.9208650347</v>
      </c>
      <c r="G17" s="127">
        <v>54003962.980248302</v>
      </c>
      <c r="H17" s="127">
        <v>167442.52532909479</v>
      </c>
      <c r="I17" s="127">
        <v>9292903.7165266238</v>
      </c>
      <c r="J17" s="127">
        <v>8548197.0734773837</v>
      </c>
      <c r="K17" s="127">
        <v>335487926.71837914</v>
      </c>
      <c r="M17" s="62"/>
      <c r="N17" s="62"/>
    </row>
    <row r="18" spans="1:14" s="1" customFormat="1" ht="15.65" customHeight="1" x14ac:dyDescent="0.25">
      <c r="A18" s="139" t="s">
        <v>4</v>
      </c>
      <c r="B18" s="121">
        <v>261617250.18644276</v>
      </c>
      <c r="C18" s="121">
        <v>3367463.3889346491</v>
      </c>
      <c r="D18" s="121">
        <v>215269318.28142285</v>
      </c>
      <c r="E18" s="121">
        <v>15814453.13851284</v>
      </c>
      <c r="F18" s="121">
        <v>16069371.746419864</v>
      </c>
      <c r="G18" s="121">
        <v>102376134.13161232</v>
      </c>
      <c r="H18" s="121">
        <v>4223497.2238374734</v>
      </c>
      <c r="I18" s="121">
        <v>20668600.374575745</v>
      </c>
      <c r="J18" s="121">
        <v>21633121.991399504</v>
      </c>
      <c r="K18" s="121">
        <v>661039210.46315801</v>
      </c>
      <c r="M18" s="62"/>
      <c r="N18" s="62"/>
    </row>
    <row r="19" spans="1:14" s="1" customFormat="1" ht="15.65" customHeight="1" x14ac:dyDescent="0.25">
      <c r="A19" s="140" t="s">
        <v>17</v>
      </c>
      <c r="B19" s="123">
        <v>65057413.058315367</v>
      </c>
      <c r="C19" s="123">
        <v>770266.01254007476</v>
      </c>
      <c r="D19" s="123">
        <v>56339904.517563976</v>
      </c>
      <c r="E19" s="123">
        <v>3349682.9208509768</v>
      </c>
      <c r="F19" s="123">
        <v>3903974.2378574288</v>
      </c>
      <c r="G19" s="123">
        <v>24669849.719625659</v>
      </c>
      <c r="H19" s="123">
        <v>2145633.5826209155</v>
      </c>
      <c r="I19" s="123">
        <v>5479427.3277811343</v>
      </c>
      <c r="J19" s="123">
        <v>4667522.965594341</v>
      </c>
      <c r="K19" s="123">
        <v>166383674.34274989</v>
      </c>
      <c r="M19" s="62"/>
      <c r="N19" s="62"/>
    </row>
    <row r="20" spans="1:14" s="1" customFormat="1" ht="15.65" customHeight="1" x14ac:dyDescent="0.25">
      <c r="A20" s="139" t="s">
        <v>18</v>
      </c>
      <c r="B20" s="121">
        <v>192521299.59676474</v>
      </c>
      <c r="C20" s="121">
        <v>2523608.4890295537</v>
      </c>
      <c r="D20" s="121">
        <v>156556570.25560927</v>
      </c>
      <c r="E20" s="121">
        <v>12476103.814275375</v>
      </c>
      <c r="F20" s="121">
        <v>11755764.384906922</v>
      </c>
      <c r="G20" s="121">
        <v>73381045.81566149</v>
      </c>
      <c r="H20" s="121">
        <v>2465636.6804098655</v>
      </c>
      <c r="I20" s="121">
        <v>13399222.360892715</v>
      </c>
      <c r="J20" s="121">
        <v>17852111.509206794</v>
      </c>
      <c r="K20" s="121">
        <v>482931362.90675676</v>
      </c>
      <c r="M20" s="62"/>
      <c r="N20" s="62"/>
    </row>
    <row r="21" spans="1:14" s="1" customFormat="1" ht="15.65" customHeight="1" x14ac:dyDescent="0.25">
      <c r="A21" s="140" t="s">
        <v>5</v>
      </c>
      <c r="B21" s="123">
        <v>68867055.442375988</v>
      </c>
      <c r="C21" s="123">
        <v>971731.3196735119</v>
      </c>
      <c r="D21" s="123">
        <v>66848830.821944274</v>
      </c>
      <c r="E21" s="123">
        <v>5110361.6951032327</v>
      </c>
      <c r="F21" s="123">
        <v>4487841.3592941975</v>
      </c>
      <c r="G21" s="123">
        <v>29344689.681900594</v>
      </c>
      <c r="H21" s="123">
        <v>2625414.2346704784</v>
      </c>
      <c r="I21" s="123">
        <v>7817222.9452054938</v>
      </c>
      <c r="J21" s="123">
        <v>6417194.4271838479</v>
      </c>
      <c r="K21" s="123">
        <v>192490341.92735159</v>
      </c>
      <c r="M21" s="62"/>
      <c r="N21" s="62"/>
    </row>
    <row r="22" spans="1:14" s="1" customFormat="1" ht="15.65" customHeight="1" x14ac:dyDescent="0.25">
      <c r="A22" s="139" t="s">
        <v>6</v>
      </c>
      <c r="B22" s="121">
        <v>101929924.366142</v>
      </c>
      <c r="C22" s="121">
        <v>1192424.7233297389</v>
      </c>
      <c r="D22" s="121">
        <v>83381372.805463955</v>
      </c>
      <c r="E22" s="121">
        <v>5462645.9378977213</v>
      </c>
      <c r="F22" s="121">
        <v>6224384.6419606982</v>
      </c>
      <c r="G22" s="121">
        <v>38446326.291352138</v>
      </c>
      <c r="H22" s="121">
        <v>452037.91106067318</v>
      </c>
      <c r="I22" s="121">
        <v>8262710.8871353688</v>
      </c>
      <c r="J22" s="121">
        <v>7769796.3280837396</v>
      </c>
      <c r="K22" s="121">
        <v>253121623.89242601</v>
      </c>
      <c r="M22" s="62"/>
      <c r="N22" s="62"/>
    </row>
    <row r="23" spans="1:14" s="1" customFormat="1" ht="15.65" customHeight="1" x14ac:dyDescent="0.25">
      <c r="A23" s="140" t="s">
        <v>19</v>
      </c>
      <c r="B23" s="123">
        <v>85962094.415207639</v>
      </c>
      <c r="C23" s="123">
        <v>1277033.5973611041</v>
      </c>
      <c r="D23" s="123">
        <v>65417430.933227941</v>
      </c>
      <c r="E23" s="123">
        <v>7179619.3696035761</v>
      </c>
      <c r="F23" s="123">
        <v>6301207.5098160664</v>
      </c>
      <c r="G23" s="123">
        <v>38870530.272502676</v>
      </c>
      <c r="H23" s="123">
        <v>431.30011846115463</v>
      </c>
      <c r="I23" s="123">
        <v>5964155.8081082813</v>
      </c>
      <c r="J23" s="123">
        <v>6802478.4815378655</v>
      </c>
      <c r="K23" s="123">
        <v>217774981.68748361</v>
      </c>
      <c r="M23" s="62"/>
      <c r="N23" s="62"/>
    </row>
    <row r="24" spans="1:14" s="1" customFormat="1" ht="15.65" customHeight="1" x14ac:dyDescent="0.25">
      <c r="A24" s="139" t="s">
        <v>20</v>
      </c>
      <c r="B24" s="121">
        <v>182031652.78850076</v>
      </c>
      <c r="C24" s="121">
        <v>1896839.5491658233</v>
      </c>
      <c r="D24" s="121">
        <v>137004663.44678608</v>
      </c>
      <c r="E24" s="121">
        <v>9264237.5660846457</v>
      </c>
      <c r="F24" s="121">
        <v>10902317.624838041</v>
      </c>
      <c r="G24" s="121">
        <v>69185003.19521746</v>
      </c>
      <c r="H24" s="121">
        <v>715569.51655496587</v>
      </c>
      <c r="I24" s="121">
        <v>10714399.853138315</v>
      </c>
      <c r="J24" s="121">
        <v>16908917.263253093</v>
      </c>
      <c r="K24" s="121">
        <v>438623600.80353916</v>
      </c>
      <c r="M24" s="62"/>
      <c r="N24" s="62"/>
    </row>
    <row r="25" spans="1:14" s="1" customFormat="1" ht="15.65" customHeight="1" x14ac:dyDescent="0.35">
      <c r="A25" s="141" t="s">
        <v>21</v>
      </c>
      <c r="B25" s="127">
        <v>368044494.76494372</v>
      </c>
      <c r="C25" s="127">
        <v>4720515.5536698932</v>
      </c>
      <c r="D25" s="127">
        <v>301109967.31551152</v>
      </c>
      <c r="E25" s="127">
        <v>20297177.733469561</v>
      </c>
      <c r="F25" s="127">
        <v>25554497.351063896</v>
      </c>
      <c r="G25" s="127">
        <v>164532829.58589247</v>
      </c>
      <c r="H25" s="127">
        <v>1511139.1071833433</v>
      </c>
      <c r="I25" s="127">
        <v>27806529.955974609</v>
      </c>
      <c r="J25" s="127">
        <v>25703127.649780314</v>
      </c>
      <c r="K25" s="127">
        <v>939280279.01748919</v>
      </c>
      <c r="M25" s="62"/>
      <c r="N25" s="62"/>
    </row>
    <row r="26" spans="1:14" s="1" customFormat="1" ht="20.149999999999999" customHeight="1" thickBot="1" x14ac:dyDescent="0.4">
      <c r="A26" s="138" t="s">
        <v>22</v>
      </c>
      <c r="B26" s="131">
        <v>3289384195.999999</v>
      </c>
      <c r="C26" s="131">
        <v>42490215</v>
      </c>
      <c r="D26" s="131">
        <v>2644900012.0000005</v>
      </c>
      <c r="E26" s="131">
        <v>233410294</v>
      </c>
      <c r="F26" s="131">
        <v>210840061.00000006</v>
      </c>
      <c r="G26" s="131">
        <v>1376162069.0000002</v>
      </c>
      <c r="H26" s="131">
        <v>21999999.999999996</v>
      </c>
      <c r="I26" s="131">
        <v>243999999.99999997</v>
      </c>
      <c r="J26" s="131">
        <v>279798914</v>
      </c>
      <c r="K26" s="131">
        <v>8342985761</v>
      </c>
      <c r="M26" s="62"/>
      <c r="N26" s="62"/>
    </row>
    <row r="27" spans="1:14" s="1" customForma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5" type="noConversion"/>
  <conditionalFormatting sqref="K2">
    <cfRule type="expression" dxfId="5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zoomScale="70" zoomScaleNormal="70" workbookViewId="0"/>
  </sheetViews>
  <sheetFormatPr defaultColWidth="9.23046875" defaultRowHeight="15.5" x14ac:dyDescent="0.35"/>
  <cols>
    <col min="1" max="1" width="29" style="6" customWidth="1"/>
    <col min="2" max="4" width="11.69140625" style="6" customWidth="1"/>
    <col min="5" max="5" width="12.921875" style="6" customWidth="1"/>
    <col min="6" max="7" width="11.69140625" style="6" customWidth="1"/>
    <col min="8" max="8" width="13" style="6" customWidth="1"/>
    <col min="9" max="9" width="14.84375" style="6" customWidth="1"/>
    <col min="10" max="11" width="11.69140625" style="6" customWidth="1"/>
    <col min="12" max="12" width="9.23046875" style="6"/>
    <col min="13" max="13" width="11.69140625" style="6" bestFit="1" customWidth="1"/>
    <col min="14" max="17" width="9.23046875" style="6"/>
    <col min="18" max="18" width="12.4609375" style="6" bestFit="1" customWidth="1"/>
    <col min="19" max="16384" width="9.23046875" style="6"/>
  </cols>
  <sheetData>
    <row r="1" spans="1:18" s="1" customFormat="1" ht="21.5" customHeight="1" x14ac:dyDescent="0.4">
      <c r="A1" s="61" t="s">
        <v>272</v>
      </c>
    </row>
    <row r="2" spans="1:18" s="1" customFormat="1" ht="20.5" customHeight="1" thickBot="1" x14ac:dyDescent="0.4">
      <c r="A2" s="23" t="s">
        <v>84</v>
      </c>
      <c r="B2" s="22"/>
      <c r="C2" s="22"/>
      <c r="D2" s="22"/>
      <c r="E2" s="22"/>
      <c r="F2" s="22"/>
      <c r="G2" s="22"/>
      <c r="H2" s="22"/>
      <c r="I2" s="22"/>
      <c r="J2" s="22"/>
      <c r="K2" s="87"/>
    </row>
    <row r="3" spans="1:18" s="3" customFormat="1" ht="81.5" customHeight="1" thickBot="1" x14ac:dyDescent="0.35">
      <c r="A3" s="305" t="s">
        <v>23</v>
      </c>
      <c r="B3" s="306" t="s">
        <v>30</v>
      </c>
      <c r="C3" s="306" t="s">
        <v>31</v>
      </c>
      <c r="D3" s="306" t="s">
        <v>32</v>
      </c>
      <c r="E3" s="306" t="s">
        <v>33</v>
      </c>
      <c r="F3" s="306" t="s">
        <v>34</v>
      </c>
      <c r="G3" s="306" t="s">
        <v>58</v>
      </c>
      <c r="H3" s="306" t="s">
        <v>35</v>
      </c>
      <c r="I3" s="306" t="s">
        <v>36</v>
      </c>
      <c r="J3" s="306" t="s">
        <v>37</v>
      </c>
      <c r="K3" s="306" t="s">
        <v>27</v>
      </c>
    </row>
    <row r="4" spans="1:18" s="1" customFormat="1" ht="20.149999999999999" customHeight="1" x14ac:dyDescent="0.25">
      <c r="A4" s="139" t="s">
        <v>7</v>
      </c>
      <c r="B4" s="121">
        <v>79039400.163031265</v>
      </c>
      <c r="C4" s="121">
        <v>1102439.6127122219</v>
      </c>
      <c r="D4" s="121">
        <v>64069145.335628539</v>
      </c>
      <c r="E4" s="121">
        <v>6795265.6321975272</v>
      </c>
      <c r="F4" s="121">
        <v>4838622.1460894924</v>
      </c>
      <c r="G4" s="121">
        <v>34472493.078887515</v>
      </c>
      <c r="H4" s="121">
        <v>508247.22658251697</v>
      </c>
      <c r="I4" s="121">
        <v>5055393.8534262162</v>
      </c>
      <c r="J4" s="121">
        <v>5598226.4870289555</v>
      </c>
      <c r="K4" s="121">
        <v>201479233.53558427</v>
      </c>
      <c r="L4" s="64"/>
      <c r="M4" s="64"/>
      <c r="N4" s="64"/>
      <c r="O4" s="64"/>
      <c r="P4" s="64"/>
      <c r="Q4" s="64"/>
      <c r="R4" s="64"/>
    </row>
    <row r="5" spans="1:18" s="1" customFormat="1" ht="15.65" customHeight="1" x14ac:dyDescent="0.25">
      <c r="A5" s="140" t="s">
        <v>0</v>
      </c>
      <c r="B5" s="123">
        <v>136078661.86130625</v>
      </c>
      <c r="C5" s="123">
        <v>1948895.0456173781</v>
      </c>
      <c r="D5" s="123">
        <v>109969738.01650299</v>
      </c>
      <c r="E5" s="123">
        <v>13643337.70449947</v>
      </c>
      <c r="F5" s="123">
        <v>8460113.4251199011</v>
      </c>
      <c r="G5" s="123">
        <v>65552029.17810066</v>
      </c>
      <c r="H5" s="123">
        <v>493834.39138179249</v>
      </c>
      <c r="I5" s="123">
        <v>7854142.9040866438</v>
      </c>
      <c r="J5" s="123">
        <v>11050030.506318664</v>
      </c>
      <c r="K5" s="123">
        <v>355050783.03293377</v>
      </c>
      <c r="L5" s="64"/>
      <c r="M5" s="64"/>
      <c r="N5" s="64"/>
      <c r="O5" s="64"/>
      <c r="P5" s="64"/>
      <c r="Q5" s="64"/>
      <c r="R5" s="64"/>
    </row>
    <row r="6" spans="1:18" s="1" customFormat="1" ht="15.65" customHeight="1" x14ac:dyDescent="0.25">
      <c r="A6" s="139" t="s">
        <v>1</v>
      </c>
      <c r="B6" s="121">
        <v>117835686.53638142</v>
      </c>
      <c r="C6" s="121">
        <v>1642010.1906531111</v>
      </c>
      <c r="D6" s="121">
        <v>109537095.57831317</v>
      </c>
      <c r="E6" s="121">
        <v>9993657.9368787799</v>
      </c>
      <c r="F6" s="121">
        <v>8045416.3999358565</v>
      </c>
      <c r="G6" s="121">
        <v>55220682.63152793</v>
      </c>
      <c r="H6" s="121">
        <v>174108.73658873406</v>
      </c>
      <c r="I6" s="121">
        <v>9617880.2210812978</v>
      </c>
      <c r="J6" s="121">
        <v>13800033.566160219</v>
      </c>
      <c r="K6" s="121">
        <v>325866571.79752046</v>
      </c>
      <c r="L6" s="64"/>
      <c r="M6" s="64"/>
      <c r="N6" s="64"/>
      <c r="O6" s="64"/>
      <c r="P6" s="64"/>
      <c r="Q6" s="64"/>
      <c r="R6" s="64"/>
    </row>
    <row r="7" spans="1:18" s="1" customFormat="1" ht="15.65" customHeight="1" x14ac:dyDescent="0.25">
      <c r="A7" s="140" t="s">
        <v>8</v>
      </c>
      <c r="B7" s="123">
        <v>119575719.06052759</v>
      </c>
      <c r="C7" s="123">
        <v>1365657.6238538397</v>
      </c>
      <c r="D7" s="123">
        <v>97274966.468388587</v>
      </c>
      <c r="E7" s="123">
        <v>8649237.5003221147</v>
      </c>
      <c r="F7" s="123">
        <v>6876743.8816487016</v>
      </c>
      <c r="G7" s="123">
        <v>46705334.418386988</v>
      </c>
      <c r="H7" s="123">
        <v>168517.71090503634</v>
      </c>
      <c r="I7" s="123">
        <v>8799566.9905857109</v>
      </c>
      <c r="J7" s="123">
        <v>14933204.767032962</v>
      </c>
      <c r="K7" s="123">
        <v>304348948.42165148</v>
      </c>
      <c r="L7" s="64"/>
      <c r="M7" s="64"/>
      <c r="N7" s="64"/>
      <c r="O7" s="64"/>
      <c r="P7" s="64"/>
      <c r="Q7" s="64"/>
      <c r="R7" s="64"/>
    </row>
    <row r="8" spans="1:18" s="1" customFormat="1" ht="15.65" customHeight="1" x14ac:dyDescent="0.25">
      <c r="A8" s="139" t="s">
        <v>9</v>
      </c>
      <c r="B8" s="121">
        <v>168298292.88198444</v>
      </c>
      <c r="C8" s="121">
        <v>2212749.6937061907</v>
      </c>
      <c r="D8" s="121">
        <v>125622640.59042187</v>
      </c>
      <c r="E8" s="121">
        <v>11354091.235017814</v>
      </c>
      <c r="F8" s="121">
        <v>10914822.901783446</v>
      </c>
      <c r="G8" s="121">
        <v>72790971.678750291</v>
      </c>
      <c r="H8" s="121">
        <v>225093.5386630155</v>
      </c>
      <c r="I8" s="121">
        <v>10010029.87109858</v>
      </c>
      <c r="J8" s="121">
        <v>10326859.943525605</v>
      </c>
      <c r="K8" s="121">
        <v>411755552.33495128</v>
      </c>
      <c r="L8" s="64"/>
      <c r="M8" s="64"/>
      <c r="N8" s="64"/>
      <c r="O8" s="64"/>
      <c r="P8" s="64"/>
      <c r="Q8" s="64"/>
      <c r="R8" s="64"/>
    </row>
    <row r="9" spans="1:18" s="1" customFormat="1" ht="15.65" customHeight="1" x14ac:dyDescent="0.35">
      <c r="A9" s="141" t="s">
        <v>10</v>
      </c>
      <c r="B9" s="127">
        <v>145414313.13725176</v>
      </c>
      <c r="C9" s="127">
        <v>2017753.8352035752</v>
      </c>
      <c r="D9" s="127">
        <v>123776064.82180133</v>
      </c>
      <c r="E9" s="127">
        <v>8664819.0827552192</v>
      </c>
      <c r="F9" s="127">
        <v>9680815.6444728673</v>
      </c>
      <c r="G9" s="127">
        <v>57977558.686417647</v>
      </c>
      <c r="H9" s="127">
        <v>321698.4951761227</v>
      </c>
      <c r="I9" s="127">
        <v>10138160.228441359</v>
      </c>
      <c r="J9" s="127">
        <v>9683872.1027841456</v>
      </c>
      <c r="K9" s="127">
        <v>367675056.03430402</v>
      </c>
      <c r="L9" s="64"/>
      <c r="M9" s="64"/>
      <c r="N9" s="64"/>
      <c r="O9" s="64"/>
      <c r="P9" s="64"/>
      <c r="Q9" s="64"/>
      <c r="R9" s="64"/>
    </row>
    <row r="10" spans="1:18" s="1" customFormat="1" ht="15.65" customHeight="1" x14ac:dyDescent="0.25">
      <c r="A10" s="139" t="s">
        <v>2</v>
      </c>
      <c r="B10" s="121">
        <v>144122620.02774397</v>
      </c>
      <c r="C10" s="121">
        <v>1942291.3492041624</v>
      </c>
      <c r="D10" s="121">
        <v>118980049.02108097</v>
      </c>
      <c r="E10" s="121">
        <v>16122507.009367481</v>
      </c>
      <c r="F10" s="121">
        <v>9457711.1658784132</v>
      </c>
      <c r="G10" s="121">
        <v>70178290.020140752</v>
      </c>
      <c r="H10" s="121">
        <v>47934.263739119699</v>
      </c>
      <c r="I10" s="121">
        <v>9070036.1130302288</v>
      </c>
      <c r="J10" s="121">
        <v>12109935.678220356</v>
      </c>
      <c r="K10" s="121">
        <v>382031374.64840543</v>
      </c>
      <c r="L10" s="64"/>
      <c r="M10" s="64"/>
      <c r="N10" s="64"/>
      <c r="O10" s="64"/>
      <c r="P10" s="64"/>
      <c r="Q10" s="64"/>
      <c r="R10" s="64"/>
    </row>
    <row r="11" spans="1:18" s="1" customFormat="1" ht="15.65" customHeight="1" x14ac:dyDescent="0.25">
      <c r="A11" s="140" t="s">
        <v>3</v>
      </c>
      <c r="B11" s="123">
        <v>79015298.179493502</v>
      </c>
      <c r="C11" s="123">
        <v>1152604.2244908432</v>
      </c>
      <c r="D11" s="123">
        <v>65662918.990297832</v>
      </c>
      <c r="E11" s="123">
        <v>7858245.3734312458</v>
      </c>
      <c r="F11" s="123">
        <v>5083855.003602922</v>
      </c>
      <c r="G11" s="123">
        <v>37231599.497368112</v>
      </c>
      <c r="H11" s="123">
        <v>107276.17481602388</v>
      </c>
      <c r="I11" s="123">
        <v>5318709.9381024912</v>
      </c>
      <c r="J11" s="123">
        <v>9532781.7447772343</v>
      </c>
      <c r="K11" s="123">
        <v>210963289.12638018</v>
      </c>
      <c r="L11" s="64"/>
      <c r="M11" s="64"/>
      <c r="N11" s="64"/>
      <c r="O11" s="64"/>
      <c r="P11" s="64"/>
      <c r="Q11" s="64"/>
      <c r="R11" s="64"/>
    </row>
    <row r="12" spans="1:18" s="1" customFormat="1" ht="15.65" customHeight="1" x14ac:dyDescent="0.25">
      <c r="A12" s="139" t="s">
        <v>11</v>
      </c>
      <c r="B12" s="121">
        <v>136028348.2721729</v>
      </c>
      <c r="C12" s="121">
        <v>1947802.3473407486</v>
      </c>
      <c r="D12" s="121">
        <v>113978064.90520112</v>
      </c>
      <c r="E12" s="121">
        <v>11732841.855586516</v>
      </c>
      <c r="F12" s="121">
        <v>8806604.6241423041</v>
      </c>
      <c r="G12" s="121">
        <v>61173017.736009657</v>
      </c>
      <c r="H12" s="121">
        <v>365928.64131396869</v>
      </c>
      <c r="I12" s="121">
        <v>8318862.7179717645</v>
      </c>
      <c r="J12" s="121">
        <v>10705075.873440271</v>
      </c>
      <c r="K12" s="121">
        <v>353056546.97317922</v>
      </c>
      <c r="L12" s="64"/>
      <c r="M12" s="64"/>
      <c r="N12" s="64"/>
      <c r="O12" s="64"/>
      <c r="P12" s="64"/>
      <c r="Q12" s="64"/>
      <c r="R12" s="64"/>
    </row>
    <row r="13" spans="1:18" s="1" customFormat="1" ht="15.65" customHeight="1" x14ac:dyDescent="0.25">
      <c r="A13" s="140" t="s">
        <v>12</v>
      </c>
      <c r="B13" s="123">
        <v>211040911.51484135</v>
      </c>
      <c r="C13" s="123">
        <v>2795511.2273353301</v>
      </c>
      <c r="D13" s="123">
        <v>175913120.07352102</v>
      </c>
      <c r="E13" s="123">
        <v>16430901.879248787</v>
      </c>
      <c r="F13" s="123">
        <v>13361059.170063462</v>
      </c>
      <c r="G13" s="123">
        <v>88733580.716883063</v>
      </c>
      <c r="H13" s="123">
        <v>1194545.5422912608</v>
      </c>
      <c r="I13" s="123">
        <v>14690145.807430677</v>
      </c>
      <c r="J13" s="123">
        <v>14266986.018670836</v>
      </c>
      <c r="K13" s="123">
        <v>538426761.95028579</v>
      </c>
      <c r="L13" s="64"/>
      <c r="M13" s="64"/>
      <c r="N13" s="64"/>
      <c r="O13" s="64"/>
      <c r="P13" s="64"/>
      <c r="Q13" s="64"/>
      <c r="R13" s="64"/>
    </row>
    <row r="14" spans="1:18" s="1" customFormat="1" ht="15.65" customHeight="1" x14ac:dyDescent="0.25">
      <c r="A14" s="139" t="s">
        <v>13</v>
      </c>
      <c r="B14" s="121">
        <v>260812535.82713208</v>
      </c>
      <c r="C14" s="121">
        <v>3314428.6286908165</v>
      </c>
      <c r="D14" s="121">
        <v>229878616.41044375</v>
      </c>
      <c r="E14" s="121">
        <v>14714920.787232742</v>
      </c>
      <c r="F14" s="121">
        <v>17597943.467891134</v>
      </c>
      <c r="G14" s="121">
        <v>111070414.99943136</v>
      </c>
      <c r="H14" s="121">
        <v>969377.35678249109</v>
      </c>
      <c r="I14" s="121">
        <v>19225416.673231479</v>
      </c>
      <c r="J14" s="121">
        <v>17744177.742526487</v>
      </c>
      <c r="K14" s="121">
        <v>675327831.89336228</v>
      </c>
      <c r="L14" s="64"/>
      <c r="M14" s="64"/>
      <c r="N14" s="64"/>
      <c r="O14" s="64"/>
      <c r="P14" s="64"/>
      <c r="Q14" s="64"/>
      <c r="R14" s="64"/>
    </row>
    <row r="15" spans="1:18" s="1" customFormat="1" ht="15.65" customHeight="1" x14ac:dyDescent="0.25">
      <c r="A15" s="140" t="s">
        <v>14</v>
      </c>
      <c r="B15" s="123">
        <v>157364201.50397825</v>
      </c>
      <c r="C15" s="123">
        <v>2108012.794131523</v>
      </c>
      <c r="D15" s="123">
        <v>143417945.76359272</v>
      </c>
      <c r="E15" s="123">
        <v>9406036.7571145333</v>
      </c>
      <c r="F15" s="123">
        <v>10031228.328366987</v>
      </c>
      <c r="G15" s="123">
        <v>63939553.587757155</v>
      </c>
      <c r="H15" s="123">
        <v>2358764.3333029728</v>
      </c>
      <c r="I15" s="123">
        <v>15295760.405891271</v>
      </c>
      <c r="J15" s="123">
        <v>10802923.346577566</v>
      </c>
      <c r="K15" s="123">
        <v>414724426.82071304</v>
      </c>
      <c r="L15" s="64"/>
      <c r="M15" s="64"/>
      <c r="N15" s="64"/>
      <c r="O15" s="64"/>
      <c r="P15" s="64"/>
      <c r="Q15" s="64"/>
      <c r="R15" s="64"/>
    </row>
    <row r="16" spans="1:18" s="1" customFormat="1" ht="15.65" customHeight="1" x14ac:dyDescent="0.25">
      <c r="A16" s="139" t="s">
        <v>15</v>
      </c>
      <c r="B16" s="121">
        <v>157916389.01992306</v>
      </c>
      <c r="C16" s="121">
        <v>1975291.203169354</v>
      </c>
      <c r="D16" s="121">
        <v>129550510.14589396</v>
      </c>
      <c r="E16" s="121">
        <v>9723417.8711384777</v>
      </c>
      <c r="F16" s="121">
        <v>10331011.841506621</v>
      </c>
      <c r="G16" s="121">
        <v>63713113.45961906</v>
      </c>
      <c r="H16" s="121">
        <v>757871.50667167257</v>
      </c>
      <c r="I16" s="121">
        <v>12271666.99987739</v>
      </c>
      <c r="J16" s="121">
        <v>11061860.53341981</v>
      </c>
      <c r="K16" s="121">
        <v>397301132.58121932</v>
      </c>
      <c r="L16" s="64"/>
      <c r="M16" s="64"/>
      <c r="N16" s="64"/>
      <c r="O16" s="64"/>
      <c r="P16" s="64"/>
      <c r="Q16" s="64"/>
      <c r="R16" s="64"/>
    </row>
    <row r="17" spans="1:18" s="1" customFormat="1" ht="15.65" customHeight="1" x14ac:dyDescent="0.35">
      <c r="A17" s="141" t="s">
        <v>16</v>
      </c>
      <c r="B17" s="127">
        <v>153406103.46496201</v>
      </c>
      <c r="C17" s="127">
        <v>1708852.8251022971</v>
      </c>
      <c r="D17" s="127">
        <v>108195433.58333416</v>
      </c>
      <c r="E17" s="127">
        <v>8937940.6193787027</v>
      </c>
      <c r="F17" s="127">
        <v>9505609.3025258109</v>
      </c>
      <c r="G17" s="127">
        <v>57064407.024163119</v>
      </c>
      <c r="H17" s="127">
        <v>167442.52532909479</v>
      </c>
      <c r="I17" s="127">
        <v>9278652.9832550287</v>
      </c>
      <c r="J17" s="127">
        <v>7874651.0734773837</v>
      </c>
      <c r="K17" s="127">
        <v>356139093.40152764</v>
      </c>
      <c r="L17" s="64"/>
      <c r="M17" s="64"/>
      <c r="N17" s="64"/>
      <c r="O17" s="64"/>
      <c r="P17" s="64"/>
      <c r="Q17" s="64"/>
      <c r="R17" s="64"/>
    </row>
    <row r="18" spans="1:18" s="1" customFormat="1" ht="15.65" customHeight="1" x14ac:dyDescent="0.25">
      <c r="A18" s="139" t="s">
        <v>4</v>
      </c>
      <c r="B18" s="121">
        <v>275520380.28668398</v>
      </c>
      <c r="C18" s="121">
        <v>3541726.8616099041</v>
      </c>
      <c r="D18" s="121">
        <v>236157387.68598792</v>
      </c>
      <c r="E18" s="121">
        <v>15683913.950560398</v>
      </c>
      <c r="F18" s="121">
        <v>17005519.146199644</v>
      </c>
      <c r="G18" s="121">
        <v>108030619.30920064</v>
      </c>
      <c r="H18" s="121">
        <v>4223497.2238374734</v>
      </c>
      <c r="I18" s="121">
        <v>20258899.530533597</v>
      </c>
      <c r="J18" s="121">
        <v>19864325.991399504</v>
      </c>
      <c r="K18" s="121">
        <v>700286269.98601305</v>
      </c>
      <c r="L18" s="64"/>
      <c r="M18" s="64"/>
      <c r="N18" s="64"/>
      <c r="O18" s="64"/>
      <c r="P18" s="64"/>
      <c r="Q18" s="64"/>
      <c r="R18" s="64"/>
    </row>
    <row r="19" spans="1:18" s="1" customFormat="1" ht="15.65" customHeight="1" x14ac:dyDescent="0.25">
      <c r="A19" s="140" t="s">
        <v>17</v>
      </c>
      <c r="B19" s="123">
        <v>67861798.345427006</v>
      </c>
      <c r="C19" s="123">
        <v>823545.76383277809</v>
      </c>
      <c r="D19" s="123">
        <v>61777086.841046862</v>
      </c>
      <c r="E19" s="123">
        <v>3543886.7219916666</v>
      </c>
      <c r="F19" s="123">
        <v>4129603.6759799924</v>
      </c>
      <c r="G19" s="123">
        <v>26378546.376606565</v>
      </c>
      <c r="H19" s="123">
        <v>2145633.5826209155</v>
      </c>
      <c r="I19" s="123">
        <v>5546344.9784843456</v>
      </c>
      <c r="J19" s="123">
        <v>4227297.965594341</v>
      </c>
      <c r="K19" s="123">
        <v>176433744.25158447</v>
      </c>
      <c r="L19" s="64"/>
      <c r="M19" s="64"/>
      <c r="N19" s="64"/>
      <c r="O19" s="64"/>
      <c r="P19" s="64"/>
      <c r="Q19" s="64"/>
      <c r="R19" s="64"/>
    </row>
    <row r="20" spans="1:18" s="1" customFormat="1" ht="15.65" customHeight="1" x14ac:dyDescent="0.25">
      <c r="A20" s="139" t="s">
        <v>18</v>
      </c>
      <c r="B20" s="121">
        <v>201792254.43848345</v>
      </c>
      <c r="C20" s="121">
        <v>2672211.6908866181</v>
      </c>
      <c r="D20" s="121">
        <v>171778918.52133641</v>
      </c>
      <c r="E20" s="121">
        <v>12300527.100786937</v>
      </c>
      <c r="F20" s="121">
        <v>12385239.675646095</v>
      </c>
      <c r="G20" s="121">
        <v>77646417.626952738</v>
      </c>
      <c r="H20" s="121">
        <v>2465636.6804098655</v>
      </c>
      <c r="I20" s="121">
        <v>13367872.103909845</v>
      </c>
      <c r="J20" s="121">
        <v>16561389.509206792</v>
      </c>
      <c r="K20" s="121">
        <v>510970467.34761864</v>
      </c>
      <c r="L20" s="64"/>
      <c r="M20" s="64"/>
      <c r="N20" s="64"/>
      <c r="O20" s="64"/>
      <c r="P20" s="64"/>
      <c r="Q20" s="64"/>
      <c r="R20" s="64"/>
    </row>
    <row r="21" spans="1:18" s="1" customFormat="1" ht="15.65" customHeight="1" x14ac:dyDescent="0.25">
      <c r="A21" s="140" t="s">
        <v>5</v>
      </c>
      <c r="B21" s="123">
        <v>72867507.224529475</v>
      </c>
      <c r="C21" s="123">
        <v>1027891.54266017</v>
      </c>
      <c r="D21" s="123">
        <v>73341345.230271533</v>
      </c>
      <c r="E21" s="123">
        <v>5025479.7165698381</v>
      </c>
      <c r="F21" s="123">
        <v>4752909.6910362542</v>
      </c>
      <c r="G21" s="123">
        <v>31067875.444360755</v>
      </c>
      <c r="H21" s="123">
        <v>2625414.2346704784</v>
      </c>
      <c r="I21" s="123">
        <v>7794491.9333143495</v>
      </c>
      <c r="J21" s="123">
        <v>5761267.4271838479</v>
      </c>
      <c r="K21" s="123">
        <v>204264182.44459674</v>
      </c>
      <c r="L21" s="64"/>
      <c r="M21" s="64"/>
      <c r="N21" s="64"/>
      <c r="O21" s="64"/>
      <c r="P21" s="64"/>
      <c r="Q21" s="64"/>
      <c r="R21" s="64"/>
    </row>
    <row r="22" spans="1:18" s="1" customFormat="1" ht="15.65" customHeight="1" x14ac:dyDescent="0.25">
      <c r="A22" s="139" t="s">
        <v>6</v>
      </c>
      <c r="B22" s="121">
        <v>107601987.44347665</v>
      </c>
      <c r="C22" s="121">
        <v>1274082.8845155169</v>
      </c>
      <c r="D22" s="121">
        <v>91597299.796490327</v>
      </c>
      <c r="E22" s="121">
        <v>5377398.8157027345</v>
      </c>
      <c r="F22" s="121">
        <v>6590825.6185912117</v>
      </c>
      <c r="G22" s="121">
        <v>40898993.253372774</v>
      </c>
      <c r="H22" s="121">
        <v>452037.91106067318</v>
      </c>
      <c r="I22" s="121">
        <v>7995809.2641046103</v>
      </c>
      <c r="J22" s="121">
        <v>7121013.3280837396</v>
      </c>
      <c r="K22" s="121">
        <v>268909448.31539822</v>
      </c>
      <c r="L22" s="64"/>
      <c r="M22" s="64"/>
      <c r="N22" s="64"/>
      <c r="O22" s="64"/>
      <c r="P22" s="64"/>
      <c r="Q22" s="64"/>
      <c r="R22" s="64"/>
    </row>
    <row r="23" spans="1:18" s="1" customFormat="1" ht="15.65" customHeight="1" x14ac:dyDescent="0.25">
      <c r="A23" s="140" t="s">
        <v>19</v>
      </c>
      <c r="B23" s="123">
        <v>91072606.73506403</v>
      </c>
      <c r="C23" s="123">
        <v>1341752.9005176956</v>
      </c>
      <c r="D23" s="123">
        <v>71762022.02598004</v>
      </c>
      <c r="E23" s="123">
        <v>7252094.2438933598</v>
      </c>
      <c r="F23" s="123">
        <v>6647617.1227155374</v>
      </c>
      <c r="G23" s="123">
        <v>40574607.021827579</v>
      </c>
      <c r="H23" s="123">
        <v>431.30011846115463</v>
      </c>
      <c r="I23" s="123">
        <v>5903403.3473253716</v>
      </c>
      <c r="J23" s="123">
        <v>6291711.4815378655</v>
      </c>
      <c r="K23" s="123">
        <v>230846246.17897996</v>
      </c>
      <c r="L23" s="64"/>
      <c r="M23" s="64"/>
      <c r="N23" s="64"/>
      <c r="O23" s="64"/>
      <c r="P23" s="64"/>
      <c r="Q23" s="64"/>
      <c r="R23" s="64"/>
    </row>
    <row r="24" spans="1:18" s="1" customFormat="1" ht="15.65" customHeight="1" x14ac:dyDescent="0.25">
      <c r="A24" s="139" t="s">
        <v>20</v>
      </c>
      <c r="B24" s="121">
        <v>194064468.50721052</v>
      </c>
      <c r="C24" s="121">
        <v>2089242.6559640637</v>
      </c>
      <c r="D24" s="121">
        <v>150934013.63470292</v>
      </c>
      <c r="E24" s="121">
        <v>9226494.5818714295</v>
      </c>
      <c r="F24" s="121">
        <v>11757381.937078016</v>
      </c>
      <c r="G24" s="121">
        <v>75274616.74958837</v>
      </c>
      <c r="H24" s="121">
        <v>715569.51655496587</v>
      </c>
      <c r="I24" s="121">
        <v>10775119.421874003</v>
      </c>
      <c r="J24" s="121">
        <v>15786949.263253093</v>
      </c>
      <c r="K24" s="121">
        <v>470623856.2680974</v>
      </c>
      <c r="L24" s="64"/>
      <c r="M24" s="64"/>
      <c r="N24" s="64"/>
      <c r="O24" s="64"/>
      <c r="P24" s="64"/>
      <c r="Q24" s="64"/>
      <c r="R24" s="64"/>
    </row>
    <row r="25" spans="1:18" s="1" customFormat="1" ht="15.65" customHeight="1" x14ac:dyDescent="0.35">
      <c r="A25" s="141" t="s">
        <v>21</v>
      </c>
      <c r="B25" s="127">
        <v>389494974.56839532</v>
      </c>
      <c r="C25" s="127">
        <v>4883976.0988018559</v>
      </c>
      <c r="D25" s="127">
        <v>329798734.5597617</v>
      </c>
      <c r="E25" s="127">
        <v>19972537.624454219</v>
      </c>
      <c r="F25" s="127">
        <v>26884509.82972534</v>
      </c>
      <c r="G25" s="127">
        <v>172255336.50464693</v>
      </c>
      <c r="H25" s="127">
        <v>1511139.1071833433</v>
      </c>
      <c r="I25" s="127">
        <v>27413633.712943744</v>
      </c>
      <c r="J25" s="127">
        <v>23865432.649780314</v>
      </c>
      <c r="K25" s="127">
        <v>996080274.65569282</v>
      </c>
      <c r="L25" s="64"/>
      <c r="M25" s="64"/>
      <c r="N25" s="64"/>
      <c r="O25" s="64"/>
      <c r="P25" s="64"/>
      <c r="Q25" s="64"/>
      <c r="R25" s="64"/>
    </row>
    <row r="26" spans="1:18" s="1" customFormat="1" ht="20.149999999999999" customHeight="1" thickBot="1" x14ac:dyDescent="0.4">
      <c r="A26" s="138" t="s">
        <v>22</v>
      </c>
      <c r="B26" s="131">
        <v>3466224458.9999995</v>
      </c>
      <c r="C26" s="131">
        <v>44888730.999999985</v>
      </c>
      <c r="D26" s="131">
        <v>2902973117.9999995</v>
      </c>
      <c r="E26" s="131">
        <v>232409553.99999997</v>
      </c>
      <c r="F26" s="131">
        <v>223145164.00000006</v>
      </c>
      <c r="G26" s="131">
        <v>1457950058.9999998</v>
      </c>
      <c r="H26" s="131">
        <v>21999999.999999996</v>
      </c>
      <c r="I26" s="131">
        <v>244000000</v>
      </c>
      <c r="J26" s="131">
        <v>258970007.00000003</v>
      </c>
      <c r="K26" s="131">
        <v>8852561092</v>
      </c>
    </row>
    <row r="27" spans="1:18" s="1" customForma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5" type="noConversion"/>
  <conditionalFormatting sqref="K2">
    <cfRule type="expression" dxfId="4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2B4C2-3F04-436D-92BE-EFB65BF364F7}">
  <dimension ref="A1:Z198"/>
  <sheetViews>
    <sheetView showGridLines="0" zoomScale="80" zoomScaleNormal="80" workbookViewId="0">
      <selection activeCell="A54" sqref="A54"/>
    </sheetView>
  </sheetViews>
  <sheetFormatPr defaultColWidth="8.84375" defaultRowHeight="15.5" x14ac:dyDescent="0.35"/>
  <cols>
    <col min="1" max="1" width="58.765625" style="9" customWidth="1"/>
    <col min="2" max="11" width="12.61328125" style="9" customWidth="1"/>
    <col min="12" max="24" width="14.61328125" style="9" customWidth="1"/>
    <col min="25" max="25" width="8.921875" style="9" bestFit="1" customWidth="1"/>
    <col min="26" max="16384" width="8.84375" style="9"/>
  </cols>
  <sheetData>
    <row r="1" spans="1:26" s="5" customFormat="1" ht="21.5" customHeight="1" x14ac:dyDescent="0.4">
      <c r="A1" s="35" t="s">
        <v>273</v>
      </c>
    </row>
    <row r="2" spans="1:26" s="30" customFormat="1" ht="15.65" customHeight="1" x14ac:dyDescent="0.35">
      <c r="A2" s="31" t="s">
        <v>84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36"/>
    </row>
    <row r="3" spans="1:26" s="30" customFormat="1" ht="15.65" customHeight="1" x14ac:dyDescent="0.35">
      <c r="A3" s="31" t="s">
        <v>349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48"/>
    </row>
    <row r="4" spans="1:26" s="30" customFormat="1" ht="52.5" customHeight="1" thickBot="1" x14ac:dyDescent="0.4">
      <c r="A4" s="68" t="s">
        <v>41</v>
      </c>
      <c r="B4" s="307" t="s">
        <v>7</v>
      </c>
      <c r="C4" s="307" t="s">
        <v>0</v>
      </c>
      <c r="D4" s="307" t="s">
        <v>1</v>
      </c>
      <c r="E4" s="307" t="s">
        <v>8</v>
      </c>
      <c r="F4" s="307" t="s">
        <v>9</v>
      </c>
      <c r="G4" s="307" t="s">
        <v>10</v>
      </c>
      <c r="H4" s="307" t="s">
        <v>2</v>
      </c>
      <c r="I4" s="307" t="s">
        <v>3</v>
      </c>
      <c r="J4" s="307" t="s">
        <v>11</v>
      </c>
      <c r="K4" s="307" t="s">
        <v>12</v>
      </c>
      <c r="L4" s="307" t="s">
        <v>13</v>
      </c>
      <c r="M4" s="307" t="s">
        <v>14</v>
      </c>
      <c r="N4" s="307" t="s">
        <v>15</v>
      </c>
      <c r="O4" s="307" t="s">
        <v>16</v>
      </c>
      <c r="P4" s="307" t="s">
        <v>4</v>
      </c>
      <c r="Q4" s="307" t="s">
        <v>17</v>
      </c>
      <c r="R4" s="307" t="s">
        <v>18</v>
      </c>
      <c r="S4" s="307" t="s">
        <v>5</v>
      </c>
      <c r="T4" s="307" t="s">
        <v>6</v>
      </c>
      <c r="U4" s="307" t="s">
        <v>19</v>
      </c>
      <c r="V4" s="307" t="s">
        <v>20</v>
      </c>
      <c r="W4" s="307" t="s">
        <v>21</v>
      </c>
      <c r="X4" s="307" t="s">
        <v>22</v>
      </c>
    </row>
    <row r="5" spans="1:26" s="30" customFormat="1" ht="20.149999999999999" customHeight="1" x14ac:dyDescent="0.35">
      <c r="A5" s="152" t="s">
        <v>305</v>
      </c>
      <c r="B5" s="153">
        <v>79039400.163031176</v>
      </c>
      <c r="C5" s="153">
        <v>136078661.8613061</v>
      </c>
      <c r="D5" s="153">
        <v>117835686.5363812</v>
      </c>
      <c r="E5" s="153">
        <v>119575719.06052746</v>
      </c>
      <c r="F5" s="153">
        <v>168298292.88198432</v>
      </c>
      <c r="G5" s="153">
        <v>145414313.13725162</v>
      </c>
      <c r="H5" s="153">
        <v>144122620.02774379</v>
      </c>
      <c r="I5" s="153">
        <v>79015298.179493323</v>
      </c>
      <c r="J5" s="153">
        <v>136028348.27217275</v>
      </c>
      <c r="K5" s="153">
        <v>211040911.51484111</v>
      </c>
      <c r="L5" s="153">
        <v>260812535.82713184</v>
      </c>
      <c r="M5" s="153">
        <v>157364201.50397798</v>
      </c>
      <c r="N5" s="153">
        <v>157916389.01992288</v>
      </c>
      <c r="O5" s="153">
        <v>153406103.46496189</v>
      </c>
      <c r="P5" s="153">
        <v>275520380.28668272</v>
      </c>
      <c r="Q5" s="153">
        <v>67861798.345426813</v>
      </c>
      <c r="R5" s="153">
        <v>201792254.4384833</v>
      </c>
      <c r="S5" s="153">
        <v>72867507.224529281</v>
      </c>
      <c r="T5" s="153">
        <v>107601987.44347662</v>
      </c>
      <c r="U5" s="153">
        <v>91072606.735063896</v>
      </c>
      <c r="V5" s="153">
        <v>194064468.50721034</v>
      </c>
      <c r="W5" s="153">
        <v>389494974.56839448</v>
      </c>
      <c r="X5" s="153">
        <v>3466224458.9999952</v>
      </c>
    </row>
    <row r="6" spans="1:26" s="30" customFormat="1" x14ac:dyDescent="0.35">
      <c r="A6" s="154" t="s">
        <v>333</v>
      </c>
      <c r="B6" s="89">
        <v>33383688.064366501</v>
      </c>
      <c r="C6" s="89">
        <v>56025396.374558702</v>
      </c>
      <c r="D6" s="89">
        <v>48456756.085610501</v>
      </c>
      <c r="E6" s="89">
        <v>48655878.281249002</v>
      </c>
      <c r="F6" s="89">
        <v>71693247.710847303</v>
      </c>
      <c r="G6" s="89">
        <v>64368090.206314802</v>
      </c>
      <c r="H6" s="89">
        <v>60468165.407337502</v>
      </c>
      <c r="I6" s="89">
        <v>31702219.271479499</v>
      </c>
      <c r="J6" s="89">
        <v>57845205.943748496</v>
      </c>
      <c r="K6" s="89">
        <v>90479589.298502803</v>
      </c>
      <c r="L6" s="89">
        <v>110777874.50986101</v>
      </c>
      <c r="M6" s="89">
        <v>65322268.2571005</v>
      </c>
      <c r="N6" s="89">
        <v>66361878.724439301</v>
      </c>
      <c r="O6" s="89">
        <v>65419802.154187098</v>
      </c>
      <c r="P6" s="89">
        <v>113410601.425097</v>
      </c>
      <c r="Q6" s="89">
        <v>30067346.831234299</v>
      </c>
      <c r="R6" s="89">
        <v>85270617.712332398</v>
      </c>
      <c r="S6" s="89">
        <v>32399520.231850799</v>
      </c>
      <c r="T6" s="89">
        <v>44864142.728873998</v>
      </c>
      <c r="U6" s="89">
        <v>39784455.446430102</v>
      </c>
      <c r="V6" s="89">
        <v>84562256.921520099</v>
      </c>
      <c r="W6" s="89">
        <v>164562528.20658201</v>
      </c>
      <c r="X6" s="89">
        <v>1465881529.7935238</v>
      </c>
      <c r="Y6" s="37"/>
      <c r="Z6" s="69"/>
    </row>
    <row r="7" spans="1:26" s="30" customFormat="1" x14ac:dyDescent="0.35">
      <c r="A7" s="150" t="s">
        <v>42</v>
      </c>
      <c r="B7" s="70">
        <v>27129747.6723173</v>
      </c>
      <c r="C7" s="70">
        <v>48883615.332030497</v>
      </c>
      <c r="D7" s="70">
        <v>43431572.063821897</v>
      </c>
      <c r="E7" s="70">
        <v>46526221.209022701</v>
      </c>
      <c r="F7" s="70">
        <v>63233251.242307998</v>
      </c>
      <c r="G7" s="70">
        <v>50259148.257683001</v>
      </c>
      <c r="H7" s="70">
        <v>47708304.852208003</v>
      </c>
      <c r="I7" s="70">
        <v>26778187.5590721</v>
      </c>
      <c r="J7" s="70">
        <v>47924643.822202697</v>
      </c>
      <c r="K7" s="70">
        <v>76169195.236626595</v>
      </c>
      <c r="L7" s="70">
        <v>99166914.036280602</v>
      </c>
      <c r="M7" s="70">
        <v>58805907.186760701</v>
      </c>
      <c r="N7" s="70">
        <v>59632506.090130299</v>
      </c>
      <c r="O7" s="70">
        <v>58403492.037692703</v>
      </c>
      <c r="P7" s="70">
        <v>105653631.107026</v>
      </c>
      <c r="Q7" s="70">
        <v>22818566.887486398</v>
      </c>
      <c r="R7" s="70">
        <v>75388010.024789199</v>
      </c>
      <c r="S7" s="70">
        <v>24083422.740491301</v>
      </c>
      <c r="T7" s="70">
        <v>40950537.562058203</v>
      </c>
      <c r="U7" s="70">
        <v>30444377.082093298</v>
      </c>
      <c r="V7" s="70">
        <v>70614952.971342206</v>
      </c>
      <c r="W7" s="70">
        <v>147248396.50591499</v>
      </c>
      <c r="X7" s="70">
        <v>1271254601.4793584</v>
      </c>
      <c r="Y7" s="37"/>
      <c r="Z7" s="69"/>
    </row>
    <row r="8" spans="1:26" s="30" customFormat="1" ht="15.65" customHeight="1" x14ac:dyDescent="0.35">
      <c r="A8" s="154" t="s">
        <v>43</v>
      </c>
      <c r="B8" s="89">
        <v>9989854.3914574794</v>
      </c>
      <c r="C8" s="89">
        <v>16231915.961670401</v>
      </c>
      <c r="D8" s="89">
        <v>15435044.879863299</v>
      </c>
      <c r="E8" s="89">
        <v>14471752.3263616</v>
      </c>
      <c r="F8" s="89">
        <v>22588464.401706301</v>
      </c>
      <c r="G8" s="89">
        <v>19795740.261139698</v>
      </c>
      <c r="H8" s="89">
        <v>17317327.601252601</v>
      </c>
      <c r="I8" s="89">
        <v>8625434.3790469095</v>
      </c>
      <c r="J8" s="89">
        <v>17615755.3497818</v>
      </c>
      <c r="K8" s="89">
        <v>27067095.4293519</v>
      </c>
      <c r="L8" s="89">
        <v>33404895.5230956</v>
      </c>
      <c r="M8" s="89">
        <v>21300644.6387548</v>
      </c>
      <c r="N8" s="89">
        <v>20568268.972560599</v>
      </c>
      <c r="O8" s="89">
        <v>19641969.0899744</v>
      </c>
      <c r="P8" s="89">
        <v>37087096.738156497</v>
      </c>
      <c r="Q8" s="89">
        <v>9624439.2763450202</v>
      </c>
      <c r="R8" s="89">
        <v>27366504.6263174</v>
      </c>
      <c r="S8" s="89">
        <v>10609606.0961836</v>
      </c>
      <c r="T8" s="89">
        <v>14529870.6770609</v>
      </c>
      <c r="U8" s="89">
        <v>12373022.127868</v>
      </c>
      <c r="V8" s="89">
        <v>25270641.731391899</v>
      </c>
      <c r="W8" s="89">
        <v>49568708.166488402</v>
      </c>
      <c r="X8" s="89">
        <v>450484052.64582908</v>
      </c>
      <c r="Y8" s="37"/>
      <c r="Z8" s="69"/>
    </row>
    <row r="9" spans="1:26" s="30" customFormat="1" ht="15.65" customHeight="1" x14ac:dyDescent="0.35">
      <c r="A9" s="150" t="s">
        <v>338</v>
      </c>
      <c r="B9" s="70">
        <v>3053710.06918548</v>
      </c>
      <c r="C9" s="70">
        <v>5960049.8463201895</v>
      </c>
      <c r="D9" s="70">
        <v>3944612.6351892501</v>
      </c>
      <c r="E9" s="70">
        <v>3529064.72531207</v>
      </c>
      <c r="F9" s="70">
        <v>3471391.0797364898</v>
      </c>
      <c r="G9" s="70">
        <v>3388495.5575500899</v>
      </c>
      <c r="H9" s="70">
        <v>9137191.8894065302</v>
      </c>
      <c r="I9" s="70">
        <v>5588112.4143365799</v>
      </c>
      <c r="J9" s="70">
        <v>4643555.1445784997</v>
      </c>
      <c r="K9" s="70">
        <v>5949480.0521766404</v>
      </c>
      <c r="L9" s="70">
        <v>4794872.5472434396</v>
      </c>
      <c r="M9" s="70">
        <v>3164252.7208666601</v>
      </c>
      <c r="N9" s="70">
        <v>3263082.1623341101</v>
      </c>
      <c r="O9" s="70">
        <v>3415551.5694964202</v>
      </c>
      <c r="P9" s="70">
        <v>4965357.9421780501</v>
      </c>
      <c r="Q9" s="70">
        <v>1400816.8136000901</v>
      </c>
      <c r="R9" s="70">
        <v>3543488.72344625</v>
      </c>
      <c r="S9" s="70">
        <v>1425571.71057962</v>
      </c>
      <c r="T9" s="70">
        <v>1950735.54952464</v>
      </c>
      <c r="U9" s="70">
        <v>3669650.2574604098</v>
      </c>
      <c r="V9" s="70">
        <v>3760214.6567734699</v>
      </c>
      <c r="W9" s="70">
        <v>7351976.8322626101</v>
      </c>
      <c r="X9" s="70">
        <v>91371234.899557576</v>
      </c>
      <c r="Y9" s="37"/>
      <c r="Z9" s="69"/>
    </row>
    <row r="10" spans="1:26" s="30" customFormat="1" ht="15.65" customHeight="1" x14ac:dyDescent="0.35">
      <c r="A10" s="154" t="s">
        <v>44</v>
      </c>
      <c r="B10" s="89">
        <v>3408666.0763095701</v>
      </c>
      <c r="C10" s="89">
        <v>5160817.7468766803</v>
      </c>
      <c r="D10" s="89">
        <v>3439898.10054653</v>
      </c>
      <c r="E10" s="89">
        <v>3462627.4019623199</v>
      </c>
      <c r="F10" s="89">
        <v>4057288.8388292799</v>
      </c>
      <c r="G10" s="89">
        <v>4441340.9993254598</v>
      </c>
      <c r="H10" s="89">
        <v>4070492.36402298</v>
      </c>
      <c r="I10" s="89">
        <v>3202760.1642618198</v>
      </c>
      <c r="J10" s="89">
        <v>4538979.43466374</v>
      </c>
      <c r="K10" s="89">
        <v>6670187.0134811103</v>
      </c>
      <c r="L10" s="89">
        <v>7790198.7549680499</v>
      </c>
      <c r="M10" s="89">
        <v>5687105.3596534496</v>
      </c>
      <c r="N10" s="89">
        <v>5060206.9624757301</v>
      </c>
      <c r="O10" s="89">
        <v>3456568.66226443</v>
      </c>
      <c r="P10" s="89">
        <v>9411605.0381626897</v>
      </c>
      <c r="Q10" s="89">
        <v>2439357.9380465602</v>
      </c>
      <c r="R10" s="89">
        <v>6527900.46382757</v>
      </c>
      <c r="S10" s="89">
        <v>2849979.8489093399</v>
      </c>
      <c r="T10" s="89">
        <v>3220190.5931054</v>
      </c>
      <c r="U10" s="89">
        <v>2240862.3524541901</v>
      </c>
      <c r="V10" s="89">
        <v>6003774.67936341</v>
      </c>
      <c r="W10" s="89">
        <v>13536909.904963</v>
      </c>
      <c r="X10" s="89">
        <v>110677718.6984733</v>
      </c>
      <c r="Y10" s="37"/>
      <c r="Z10" s="69"/>
    </row>
    <row r="11" spans="1:26" s="30" customFormat="1" ht="15.65" customHeight="1" x14ac:dyDescent="0.35">
      <c r="A11" s="315" t="s">
        <v>337</v>
      </c>
      <c r="B11" s="70">
        <v>1507051.2698210301</v>
      </c>
      <c r="C11" s="70">
        <v>2842880.59195315</v>
      </c>
      <c r="D11" s="70">
        <v>2267459.6004251898</v>
      </c>
      <c r="E11" s="70">
        <v>2049911.21799634</v>
      </c>
      <c r="F11" s="70">
        <v>1991381.1781132999</v>
      </c>
      <c r="G11" s="70">
        <v>2081577.29548054</v>
      </c>
      <c r="H11" s="70">
        <v>4410902.9777087998</v>
      </c>
      <c r="I11" s="70">
        <v>2577948.8957707798</v>
      </c>
      <c r="J11" s="70">
        <v>2469150.44585597</v>
      </c>
      <c r="K11" s="70">
        <v>3148795.7659620899</v>
      </c>
      <c r="L11" s="70">
        <v>2923871.76453551</v>
      </c>
      <c r="M11" s="70">
        <v>1919068.48537165</v>
      </c>
      <c r="N11" s="70">
        <v>1854627.9281617501</v>
      </c>
      <c r="O11" s="70">
        <v>1916636.4917461399</v>
      </c>
      <c r="P11" s="70">
        <v>2940904.0011169799</v>
      </c>
      <c r="Q11" s="70">
        <v>1009593.55861958</v>
      </c>
      <c r="R11" s="70">
        <v>2188630.17366174</v>
      </c>
      <c r="S11" s="70">
        <v>961267.73317523499</v>
      </c>
      <c r="T11" s="70">
        <v>1282622.93110224</v>
      </c>
      <c r="U11" s="70">
        <v>1896758.9164951299</v>
      </c>
      <c r="V11" s="70">
        <v>2402526.12945922</v>
      </c>
      <c r="W11" s="70">
        <v>4324754.13071997</v>
      </c>
      <c r="X11" s="70">
        <v>50968321.483252324</v>
      </c>
      <c r="Y11" s="37"/>
      <c r="Z11" s="69"/>
    </row>
    <row r="12" spans="1:26" s="30" customFormat="1" ht="15.65" customHeight="1" x14ac:dyDescent="0.35">
      <c r="A12" s="155" t="s">
        <v>306</v>
      </c>
      <c r="B12" s="156">
        <v>477495.49685430102</v>
      </c>
      <c r="C12" s="156">
        <v>820695.60050993995</v>
      </c>
      <c r="D12" s="156">
        <v>724938.39704277599</v>
      </c>
      <c r="E12" s="156">
        <v>741723.90879434301</v>
      </c>
      <c r="F12" s="156">
        <v>1064449.4219863401</v>
      </c>
      <c r="G12" s="156">
        <v>909957.68430775998</v>
      </c>
      <c r="H12" s="156">
        <v>851239.50506146601</v>
      </c>
      <c r="I12" s="156">
        <v>455547.78924973001</v>
      </c>
      <c r="J12" s="156">
        <v>835080.83447545697</v>
      </c>
      <c r="K12" s="156">
        <v>1311588.75898047</v>
      </c>
      <c r="L12" s="156">
        <v>1646393.5350428901</v>
      </c>
      <c r="M12" s="156">
        <v>981608.89060610905</v>
      </c>
      <c r="N12" s="156">
        <v>990762.49489754101</v>
      </c>
      <c r="O12" s="156">
        <v>970763.25434755895</v>
      </c>
      <c r="P12" s="156">
        <v>1728359.2368556</v>
      </c>
      <c r="Q12" s="156">
        <v>422720.795108661</v>
      </c>
      <c r="R12" s="156">
        <v>1269907.9421653301</v>
      </c>
      <c r="S12" s="156">
        <v>453444.088544856</v>
      </c>
      <c r="T12" s="156">
        <v>677367.89704758395</v>
      </c>
      <c r="U12" s="156">
        <v>559058.92471900606</v>
      </c>
      <c r="V12" s="156">
        <v>1221877.7722390799</v>
      </c>
      <c r="W12" s="156">
        <v>2445017.7711631702</v>
      </c>
      <c r="X12" s="156">
        <v>21559999.99999997</v>
      </c>
      <c r="Y12" s="37"/>
      <c r="Z12" s="69"/>
    </row>
    <row r="13" spans="1:26" s="30" customFormat="1" ht="15.65" customHeight="1" thickBot="1" x14ac:dyDescent="0.4">
      <c r="A13" s="157" t="s">
        <v>307</v>
      </c>
      <c r="B13" s="158">
        <v>89187.122719493098</v>
      </c>
      <c r="C13" s="158">
        <v>153290.40738652699</v>
      </c>
      <c r="D13" s="158">
        <v>135404.77388178301</v>
      </c>
      <c r="E13" s="158">
        <v>138539.98982907299</v>
      </c>
      <c r="F13" s="158">
        <v>198819.00845728299</v>
      </c>
      <c r="G13" s="158">
        <v>169962.87545024799</v>
      </c>
      <c r="H13" s="158">
        <v>158995.43074594199</v>
      </c>
      <c r="I13" s="158">
        <v>85087.706275912002</v>
      </c>
      <c r="J13" s="158">
        <v>155977.29686607901</v>
      </c>
      <c r="K13" s="158">
        <v>244979.95975947799</v>
      </c>
      <c r="L13" s="158">
        <v>307515.15610471799</v>
      </c>
      <c r="M13" s="158">
        <v>183345.964864137</v>
      </c>
      <c r="N13" s="158">
        <v>185055.68492358</v>
      </c>
      <c r="O13" s="158">
        <v>181320.205253136</v>
      </c>
      <c r="P13" s="158">
        <v>322824.79808986501</v>
      </c>
      <c r="Q13" s="158">
        <v>78956.244986204896</v>
      </c>
      <c r="R13" s="158">
        <v>237194.77194340501</v>
      </c>
      <c r="S13" s="158">
        <v>84694.774794533296</v>
      </c>
      <c r="T13" s="158">
        <v>126519.504703646</v>
      </c>
      <c r="U13" s="158">
        <v>104421.627543758</v>
      </c>
      <c r="V13" s="158">
        <v>228223.64512090801</v>
      </c>
      <c r="W13" s="158">
        <v>456683.05030028301</v>
      </c>
      <c r="X13" s="158">
        <v>4026999.9999999925</v>
      </c>
      <c r="Y13" s="37"/>
      <c r="Z13" s="69"/>
    </row>
    <row r="14" spans="1:26" s="19" customFormat="1" ht="20.149999999999999" customHeight="1" x14ac:dyDescent="0.35">
      <c r="A14" s="159" t="s">
        <v>308</v>
      </c>
      <c r="B14" s="160">
        <v>1102439.612712221</v>
      </c>
      <c r="C14" s="160">
        <v>1948895.0456173769</v>
      </c>
      <c r="D14" s="160">
        <v>1642010.1906531111</v>
      </c>
      <c r="E14" s="160">
        <v>1365657.6238538392</v>
      </c>
      <c r="F14" s="160">
        <v>2212749.6937061897</v>
      </c>
      <c r="G14" s="160">
        <v>2017753.835203574</v>
      </c>
      <c r="H14" s="160">
        <v>1942291.3492041628</v>
      </c>
      <c r="I14" s="160">
        <v>1152604.2244908428</v>
      </c>
      <c r="J14" s="160">
        <v>1947802.3473407482</v>
      </c>
      <c r="K14" s="160">
        <v>2795511.2273353245</v>
      </c>
      <c r="L14" s="160">
        <v>3314428.6286908141</v>
      </c>
      <c r="M14" s="160">
        <v>2108012.7941315188</v>
      </c>
      <c r="N14" s="160">
        <v>1975291.203169354</v>
      </c>
      <c r="O14" s="160">
        <v>1708852.8251022953</v>
      </c>
      <c r="P14" s="160">
        <v>3541726.8616098994</v>
      </c>
      <c r="Q14" s="160">
        <v>823545.76383277657</v>
      </c>
      <c r="R14" s="160">
        <v>2672211.690886613</v>
      </c>
      <c r="S14" s="160">
        <v>1027891.5426601694</v>
      </c>
      <c r="T14" s="160">
        <v>1274082.884515516</v>
      </c>
      <c r="U14" s="160">
        <v>1341752.9005176951</v>
      </c>
      <c r="V14" s="160">
        <v>2089242.6559640549</v>
      </c>
      <c r="W14" s="160">
        <v>4883976.0988018438</v>
      </c>
      <c r="X14" s="160">
        <v>44888730.99999994</v>
      </c>
      <c r="Y14" s="71"/>
      <c r="Z14" s="72"/>
    </row>
    <row r="15" spans="1:26" s="30" customFormat="1" ht="15.65" customHeight="1" x14ac:dyDescent="0.35">
      <c r="A15" s="154" t="s">
        <v>45</v>
      </c>
      <c r="B15" s="89">
        <v>411731.61436929699</v>
      </c>
      <c r="C15" s="89">
        <v>778321.506997235</v>
      </c>
      <c r="D15" s="89">
        <v>651887.72230177699</v>
      </c>
      <c r="E15" s="89">
        <v>623756.67736459104</v>
      </c>
      <c r="F15" s="89">
        <v>957579.87632246595</v>
      </c>
      <c r="G15" s="89">
        <v>902854.35902577604</v>
      </c>
      <c r="H15" s="89">
        <v>702586.63455624494</v>
      </c>
      <c r="I15" s="89">
        <v>498317.57299850101</v>
      </c>
      <c r="J15" s="89">
        <v>757835.42629985302</v>
      </c>
      <c r="K15" s="89">
        <v>1174519.1788961301</v>
      </c>
      <c r="L15" s="89">
        <v>1730526.3728512099</v>
      </c>
      <c r="M15" s="89">
        <v>1028222.98359081</v>
      </c>
      <c r="N15" s="89">
        <v>931952.827200867</v>
      </c>
      <c r="O15" s="89">
        <v>849198.65630985703</v>
      </c>
      <c r="P15" s="89">
        <v>1648467.0214594</v>
      </c>
      <c r="Q15" s="89">
        <v>401621.88561896398</v>
      </c>
      <c r="R15" s="89">
        <v>1184281.1696563601</v>
      </c>
      <c r="S15" s="89">
        <v>440272.900853389</v>
      </c>
      <c r="T15" s="89">
        <v>622009.99804019695</v>
      </c>
      <c r="U15" s="89">
        <v>507270.38526787999</v>
      </c>
      <c r="V15" s="89">
        <v>1131437.3041793699</v>
      </c>
      <c r="W15" s="89">
        <v>3052269.2759396899</v>
      </c>
      <c r="X15" s="89">
        <v>20986921.350099869</v>
      </c>
      <c r="Y15" s="37"/>
      <c r="Z15" s="69"/>
    </row>
    <row r="16" spans="1:26" s="30" customFormat="1" ht="15.65" customHeight="1" x14ac:dyDescent="0.35">
      <c r="A16" s="150" t="s">
        <v>335</v>
      </c>
      <c r="B16" s="70">
        <v>454732.80671748897</v>
      </c>
      <c r="C16" s="70">
        <v>764682.98242459004</v>
      </c>
      <c r="D16" s="70">
        <v>611552.85883131798</v>
      </c>
      <c r="E16" s="70">
        <v>394380.06154708</v>
      </c>
      <c r="F16" s="70">
        <v>744427.96228228102</v>
      </c>
      <c r="G16" s="70">
        <v>662943.82999845396</v>
      </c>
      <c r="H16" s="70">
        <v>799757.27039957303</v>
      </c>
      <c r="I16" s="70">
        <v>412502.43705458997</v>
      </c>
      <c r="J16" s="70">
        <v>771266.76270018495</v>
      </c>
      <c r="K16" s="70">
        <v>980362.02320826403</v>
      </c>
      <c r="L16" s="70">
        <v>753148.53218850296</v>
      </c>
      <c r="M16" s="70">
        <v>587715.68461123505</v>
      </c>
      <c r="N16" s="70">
        <v>554540.41447438195</v>
      </c>
      <c r="O16" s="70">
        <v>411409.154284321</v>
      </c>
      <c r="P16" s="70">
        <v>1061558.5532940901</v>
      </c>
      <c r="Q16" s="70">
        <v>216343.51201827201</v>
      </c>
      <c r="R16" s="70">
        <v>876591.30268270604</v>
      </c>
      <c r="S16" s="70">
        <v>352788.86684790102</v>
      </c>
      <c r="T16" s="70">
        <v>326848.44352453901</v>
      </c>
      <c r="U16" s="70">
        <v>542565.93428034801</v>
      </c>
      <c r="V16" s="70">
        <v>386844.342506607</v>
      </c>
      <c r="W16" s="70">
        <v>592217.02786846296</v>
      </c>
      <c r="X16" s="70">
        <v>13259180.763745191</v>
      </c>
      <c r="Y16" s="37"/>
      <c r="Z16" s="69"/>
    </row>
    <row r="17" spans="1:26" s="30" customFormat="1" ht="15.65" customHeight="1" x14ac:dyDescent="0.35">
      <c r="A17" s="154" t="s">
        <v>336</v>
      </c>
      <c r="B17" s="89">
        <v>133020.30229379999</v>
      </c>
      <c r="C17" s="89">
        <v>228569.697165105</v>
      </c>
      <c r="D17" s="89">
        <v>225101.65614590299</v>
      </c>
      <c r="E17" s="89">
        <v>192184.98587970101</v>
      </c>
      <c r="F17" s="89">
        <v>291767.91298842302</v>
      </c>
      <c r="G17" s="89">
        <v>262604.22576310002</v>
      </c>
      <c r="H17" s="89">
        <v>252274.69946538401</v>
      </c>
      <c r="I17" s="89">
        <v>138761.90514778101</v>
      </c>
      <c r="J17" s="89">
        <v>241467.89715239301</v>
      </c>
      <c r="K17" s="89">
        <v>365980.88020408701</v>
      </c>
      <c r="L17" s="89">
        <v>491552.40873549302</v>
      </c>
      <c r="M17" s="89">
        <v>287255.097494193</v>
      </c>
      <c r="N17" s="89">
        <v>283450.28018483601</v>
      </c>
      <c r="O17" s="89">
        <v>249046.78355354501</v>
      </c>
      <c r="P17" s="89">
        <v>473302.63642310898</v>
      </c>
      <c r="Q17" s="89">
        <v>117363.86561666999</v>
      </c>
      <c r="R17" s="89">
        <v>348751.57642136799</v>
      </c>
      <c r="S17" s="89">
        <v>139919.644146937</v>
      </c>
      <c r="T17" s="89">
        <v>185399.904355612</v>
      </c>
      <c r="U17" s="89">
        <v>173208.65830002399</v>
      </c>
      <c r="V17" s="89">
        <v>319052.13080097002</v>
      </c>
      <c r="W17" s="89">
        <v>732993.81843380502</v>
      </c>
      <c r="X17" s="89">
        <v>6133030.9666722389</v>
      </c>
      <c r="Y17" s="37"/>
      <c r="Z17" s="69"/>
    </row>
    <row r="18" spans="1:26" s="30" customFormat="1" ht="15.65" customHeight="1" thickBot="1" x14ac:dyDescent="0.4">
      <c r="A18" s="161" t="s">
        <v>46</v>
      </c>
      <c r="B18" s="162">
        <v>102954.889331635</v>
      </c>
      <c r="C18" s="162">
        <v>177320.859030447</v>
      </c>
      <c r="D18" s="162">
        <v>153467.95337411301</v>
      </c>
      <c r="E18" s="162">
        <v>155335.89906246701</v>
      </c>
      <c r="F18" s="162">
        <v>218973.94211301999</v>
      </c>
      <c r="G18" s="162">
        <v>189351.42041624399</v>
      </c>
      <c r="H18" s="162">
        <v>187672.744782961</v>
      </c>
      <c r="I18" s="162">
        <v>103022.309289971</v>
      </c>
      <c r="J18" s="162">
        <v>177232.261188317</v>
      </c>
      <c r="K18" s="162">
        <v>274649.14502684301</v>
      </c>
      <c r="L18" s="162">
        <v>339201.31491560797</v>
      </c>
      <c r="M18" s="162">
        <v>204819.02843528101</v>
      </c>
      <c r="N18" s="162">
        <v>205347.68130926901</v>
      </c>
      <c r="O18" s="162">
        <v>199198.23095457201</v>
      </c>
      <c r="P18" s="162">
        <v>358398.6504333</v>
      </c>
      <c r="Q18" s="162">
        <v>88216.500578870706</v>
      </c>
      <c r="R18" s="162">
        <v>262587.64212617901</v>
      </c>
      <c r="S18" s="162">
        <v>94910.130811942407</v>
      </c>
      <c r="T18" s="162">
        <v>139824.53859516801</v>
      </c>
      <c r="U18" s="162">
        <v>118707.922669443</v>
      </c>
      <c r="V18" s="162">
        <v>251908.878477108</v>
      </c>
      <c r="W18" s="162">
        <v>506495.97655988601</v>
      </c>
      <c r="X18" s="162">
        <v>4509597.9194826446</v>
      </c>
      <c r="Y18" s="37"/>
      <c r="Z18" s="69"/>
    </row>
    <row r="19" spans="1:26" s="19" customFormat="1" ht="20.149999999999999" customHeight="1" x14ac:dyDescent="0.35">
      <c r="A19" s="159" t="s">
        <v>309</v>
      </c>
      <c r="B19" s="163">
        <v>64069145.335628361</v>
      </c>
      <c r="C19" s="163">
        <v>109969738.0165029</v>
      </c>
      <c r="D19" s="163">
        <v>109537095.57831307</v>
      </c>
      <c r="E19" s="163">
        <v>97274966.468388498</v>
      </c>
      <c r="F19" s="163">
        <v>125622640.59042162</v>
      </c>
      <c r="G19" s="163">
        <v>123776064.82180114</v>
      </c>
      <c r="H19" s="163">
        <v>118980049.0210809</v>
      </c>
      <c r="I19" s="163">
        <v>65662918.990297668</v>
      </c>
      <c r="J19" s="163">
        <v>113978064.90520102</v>
      </c>
      <c r="K19" s="163">
        <v>175913120.07352084</v>
      </c>
      <c r="L19" s="163">
        <v>229878616.41044366</v>
      </c>
      <c r="M19" s="163">
        <v>143417945.76359251</v>
      </c>
      <c r="N19" s="163">
        <v>129550510.14589384</v>
      </c>
      <c r="O19" s="163">
        <v>108195433.58333407</v>
      </c>
      <c r="P19" s="163">
        <v>236157387.68598792</v>
      </c>
      <c r="Q19" s="163">
        <v>61777086.841046713</v>
      </c>
      <c r="R19" s="163">
        <v>171778918.52133623</v>
      </c>
      <c r="S19" s="163">
        <v>73341345.230271444</v>
      </c>
      <c r="T19" s="163">
        <v>91597299.796490222</v>
      </c>
      <c r="U19" s="163">
        <v>71762022.025979891</v>
      </c>
      <c r="V19" s="163">
        <v>150934013.63470274</v>
      </c>
      <c r="W19" s="163">
        <v>329798734.55976051</v>
      </c>
      <c r="X19" s="163">
        <v>2902973117.9999957</v>
      </c>
      <c r="Y19" s="71"/>
      <c r="Z19" s="72"/>
    </row>
    <row r="20" spans="1:26" s="30" customFormat="1" ht="15.65" customHeight="1" x14ac:dyDescent="0.35">
      <c r="A20" s="154" t="s">
        <v>47</v>
      </c>
      <c r="B20" s="90">
        <v>26080710.145902</v>
      </c>
      <c r="C20" s="90">
        <v>45390802.948378198</v>
      </c>
      <c r="D20" s="90">
        <v>48117695.453762896</v>
      </c>
      <c r="E20" s="90">
        <v>38171591.540661402</v>
      </c>
      <c r="F20" s="90">
        <v>44294019.063364998</v>
      </c>
      <c r="G20" s="90">
        <v>41806041.565450497</v>
      </c>
      <c r="H20" s="90">
        <v>53340229.980854496</v>
      </c>
      <c r="I20" s="90">
        <v>27841920.989077099</v>
      </c>
      <c r="J20" s="90">
        <v>44048002.132351302</v>
      </c>
      <c r="K20" s="90">
        <v>70424274.104089007</v>
      </c>
      <c r="L20" s="90">
        <v>81792494.012611493</v>
      </c>
      <c r="M20" s="90">
        <v>51951581.1344423</v>
      </c>
      <c r="N20" s="90">
        <v>44430329.949198201</v>
      </c>
      <c r="O20" s="90">
        <v>38625330.329075903</v>
      </c>
      <c r="P20" s="90">
        <v>78863852.146057904</v>
      </c>
      <c r="Q20" s="90">
        <v>19564606.178933501</v>
      </c>
      <c r="R20" s="90">
        <v>55211973.685471199</v>
      </c>
      <c r="S20" s="90">
        <v>25000956.646269601</v>
      </c>
      <c r="T20" s="90">
        <v>30896679.570788901</v>
      </c>
      <c r="U20" s="90">
        <v>30174690.844032999</v>
      </c>
      <c r="V20" s="90">
        <v>43685352.705765001</v>
      </c>
      <c r="W20" s="90">
        <v>87048421.185708195</v>
      </c>
      <c r="X20" s="90">
        <v>1026761556.3122472</v>
      </c>
      <c r="Y20" s="37"/>
      <c r="Z20" s="69"/>
    </row>
    <row r="21" spans="1:26" s="30" customFormat="1" ht="15.65" customHeight="1" x14ac:dyDescent="0.35">
      <c r="A21" s="150" t="s">
        <v>48</v>
      </c>
      <c r="B21" s="73">
        <v>19670084.027779799</v>
      </c>
      <c r="C21" s="73">
        <v>35707280.292079903</v>
      </c>
      <c r="D21" s="73">
        <v>32295456.176051699</v>
      </c>
      <c r="E21" s="73">
        <v>29203827.877055898</v>
      </c>
      <c r="F21" s="73">
        <v>44237000.972163901</v>
      </c>
      <c r="G21" s="73">
        <v>40432291.414431803</v>
      </c>
      <c r="H21" s="73">
        <v>39079473.114506997</v>
      </c>
      <c r="I21" s="73">
        <v>21737902.085772201</v>
      </c>
      <c r="J21" s="73">
        <v>35145005.109574698</v>
      </c>
      <c r="K21" s="73">
        <v>55606699.598912403</v>
      </c>
      <c r="L21" s="73">
        <v>76148259.629396006</v>
      </c>
      <c r="M21" s="73">
        <v>45076987.632913001</v>
      </c>
      <c r="N21" s="73">
        <v>43667049.974894397</v>
      </c>
      <c r="O21" s="73">
        <v>37273908.412628897</v>
      </c>
      <c r="P21" s="73">
        <v>75090105.361229405</v>
      </c>
      <c r="Q21" s="73">
        <v>18804641.706505299</v>
      </c>
      <c r="R21" s="73">
        <v>55047728.612553701</v>
      </c>
      <c r="S21" s="73">
        <v>22312928.950268898</v>
      </c>
      <c r="T21" s="73">
        <v>28701803.940567199</v>
      </c>
      <c r="U21" s="73">
        <v>25142208.3112492</v>
      </c>
      <c r="V21" s="73">
        <v>50057844.682387903</v>
      </c>
      <c r="W21" s="73">
        <v>119399143.480446</v>
      </c>
      <c r="X21" s="73">
        <v>949837631.36336935</v>
      </c>
      <c r="Y21" s="37"/>
      <c r="Z21" s="69"/>
    </row>
    <row r="22" spans="1:26" s="30" customFormat="1" ht="15.65" customHeight="1" x14ac:dyDescent="0.35">
      <c r="A22" s="154" t="s">
        <v>49</v>
      </c>
      <c r="B22" s="90">
        <v>18136515.070592701</v>
      </c>
      <c r="C22" s="90">
        <v>28559547.173806999</v>
      </c>
      <c r="D22" s="90">
        <v>28813064.2385558</v>
      </c>
      <c r="E22" s="90">
        <v>29623468.766865</v>
      </c>
      <c r="F22" s="90">
        <v>36735088.095612198</v>
      </c>
      <c r="G22" s="90">
        <v>41186440.191117898</v>
      </c>
      <c r="H22" s="90">
        <v>26222665.955903199</v>
      </c>
      <c r="I22" s="90">
        <v>15896736.499015801</v>
      </c>
      <c r="J22" s="90">
        <v>34461573.937780201</v>
      </c>
      <c r="K22" s="90">
        <v>49382883.363272101</v>
      </c>
      <c r="L22" s="90">
        <v>71285439.064718306</v>
      </c>
      <c r="M22" s="90">
        <v>45982339.278611399</v>
      </c>
      <c r="N22" s="90">
        <v>41085449.987042002</v>
      </c>
      <c r="O22" s="90">
        <v>31989122.932958301</v>
      </c>
      <c r="P22" s="90">
        <v>81533186.552128002</v>
      </c>
      <c r="Q22" s="90">
        <v>23232508.0073401</v>
      </c>
      <c r="R22" s="90">
        <v>61031686.587052204</v>
      </c>
      <c r="S22" s="90">
        <v>25819307.9020149</v>
      </c>
      <c r="T22" s="90">
        <v>31738851.915603202</v>
      </c>
      <c r="U22" s="90">
        <v>16241453.4519081</v>
      </c>
      <c r="V22" s="90">
        <v>56762447.006599598</v>
      </c>
      <c r="W22" s="90">
        <v>122415160.641233</v>
      </c>
      <c r="X22" s="90">
        <v>918134936.61973083</v>
      </c>
      <c r="Y22" s="37"/>
      <c r="Z22" s="69"/>
    </row>
    <row r="23" spans="1:26" s="30" customFormat="1" ht="15.65" customHeight="1" thickBot="1" x14ac:dyDescent="0.4">
      <c r="A23" s="150" t="s">
        <v>310</v>
      </c>
      <c r="B23" s="73">
        <v>181836.09135386001</v>
      </c>
      <c r="C23" s="73">
        <v>312107.60223781102</v>
      </c>
      <c r="D23" s="73">
        <v>310879.70994266501</v>
      </c>
      <c r="E23" s="73">
        <v>276078.28380618797</v>
      </c>
      <c r="F23" s="73">
        <v>356532.45928052498</v>
      </c>
      <c r="G23" s="73">
        <v>351291.65080094099</v>
      </c>
      <c r="H23" s="73">
        <v>337679.96981618798</v>
      </c>
      <c r="I23" s="73">
        <v>186359.416432564</v>
      </c>
      <c r="J23" s="73">
        <v>323483.72549482202</v>
      </c>
      <c r="K23" s="73">
        <v>499263.007247317</v>
      </c>
      <c r="L23" s="73">
        <v>652423.70371785597</v>
      </c>
      <c r="M23" s="73">
        <v>407037.71762582602</v>
      </c>
      <c r="N23" s="73">
        <v>367680.23475924198</v>
      </c>
      <c r="O23" s="73">
        <v>307071.908670976</v>
      </c>
      <c r="P23" s="73">
        <v>670243.626572593</v>
      </c>
      <c r="Q23" s="73">
        <v>175330.94826780999</v>
      </c>
      <c r="R23" s="73">
        <v>487529.63625913998</v>
      </c>
      <c r="S23" s="73">
        <v>208151.731718052</v>
      </c>
      <c r="T23" s="73">
        <v>259964.36953091901</v>
      </c>
      <c r="U23" s="73">
        <v>203669.418789599</v>
      </c>
      <c r="V23" s="73">
        <v>428369.23995023902</v>
      </c>
      <c r="W23" s="73">
        <v>936009.25237327302</v>
      </c>
      <c r="X23" s="73">
        <v>8238993.7046484053</v>
      </c>
      <c r="Y23" s="37"/>
      <c r="Z23" s="69"/>
    </row>
    <row r="24" spans="1:26" s="19" customFormat="1" ht="20.149999999999999" customHeight="1" x14ac:dyDescent="0.35">
      <c r="A24" s="159" t="s">
        <v>311</v>
      </c>
      <c r="B24" s="164">
        <v>6795265.6321975254</v>
      </c>
      <c r="C24" s="164">
        <v>13643337.704499383</v>
      </c>
      <c r="D24" s="164">
        <v>9993657.9368787669</v>
      </c>
      <c r="E24" s="164">
        <v>8649237.5003221091</v>
      </c>
      <c r="F24" s="164">
        <v>11354091.235017795</v>
      </c>
      <c r="G24" s="164">
        <v>8664819.0827552136</v>
      </c>
      <c r="H24" s="164">
        <v>16122507.009367423</v>
      </c>
      <c r="I24" s="164">
        <v>7858245.373431243</v>
      </c>
      <c r="J24" s="164">
        <v>11732841.855586508</v>
      </c>
      <c r="K24" s="164">
        <v>16430901.879248748</v>
      </c>
      <c r="L24" s="164">
        <v>14714920.787232727</v>
      </c>
      <c r="M24" s="164">
        <v>9406036.7571145147</v>
      </c>
      <c r="N24" s="164">
        <v>9723417.8711384647</v>
      </c>
      <c r="O24" s="164">
        <v>8937940.6193786934</v>
      </c>
      <c r="P24" s="164">
        <v>15683913.950560356</v>
      </c>
      <c r="Q24" s="164">
        <v>3543886.7219916559</v>
      </c>
      <c r="R24" s="164">
        <v>12300527.100786921</v>
      </c>
      <c r="S24" s="164">
        <v>5025479.7165698316</v>
      </c>
      <c r="T24" s="164">
        <v>5377398.8157027196</v>
      </c>
      <c r="U24" s="164">
        <v>7252094.243893344</v>
      </c>
      <c r="V24" s="164">
        <v>9226494.581871422</v>
      </c>
      <c r="W24" s="164">
        <v>19972537.624454148</v>
      </c>
      <c r="X24" s="164">
        <v>232409553.99999949</v>
      </c>
      <c r="Y24" s="71"/>
      <c r="Z24" s="72"/>
    </row>
    <row r="25" spans="1:26" s="30" customFormat="1" ht="15.65" customHeight="1" x14ac:dyDescent="0.35">
      <c r="A25" s="154" t="s">
        <v>50</v>
      </c>
      <c r="B25" s="90">
        <v>4810785.7892729398</v>
      </c>
      <c r="C25" s="90">
        <v>10706618.467056399</v>
      </c>
      <c r="D25" s="90">
        <v>6832931.0438367296</v>
      </c>
      <c r="E25" s="90">
        <v>6418076.6051947996</v>
      </c>
      <c r="F25" s="90">
        <v>7504757.9573593903</v>
      </c>
      <c r="G25" s="90">
        <v>5915612.1598208696</v>
      </c>
      <c r="H25" s="90">
        <v>12688069.6763086</v>
      </c>
      <c r="I25" s="90">
        <v>6219190.3433656804</v>
      </c>
      <c r="J25" s="90">
        <v>8517108.6044271104</v>
      </c>
      <c r="K25" s="90">
        <v>12024158.791088101</v>
      </c>
      <c r="L25" s="90">
        <v>9675794.2309467196</v>
      </c>
      <c r="M25" s="90">
        <v>5971081.6400479795</v>
      </c>
      <c r="N25" s="90">
        <v>6445700.4409523802</v>
      </c>
      <c r="O25" s="90">
        <v>6113497.8708222704</v>
      </c>
      <c r="P25" s="90">
        <v>10232934.248028999</v>
      </c>
      <c r="Q25" s="90">
        <v>2009808.82030256</v>
      </c>
      <c r="R25" s="90">
        <v>7634560.4286563098</v>
      </c>
      <c r="S25" s="90">
        <v>2984871.5047741299</v>
      </c>
      <c r="T25" s="90">
        <v>3273276.69175161</v>
      </c>
      <c r="U25" s="90">
        <v>5045965.2976398403</v>
      </c>
      <c r="V25" s="90">
        <v>5978184.3989190198</v>
      </c>
      <c r="W25" s="90">
        <v>13640697.918222999</v>
      </c>
      <c r="X25" s="90">
        <v>160643682.92879543</v>
      </c>
      <c r="Y25" s="37"/>
      <c r="Z25" s="69"/>
    </row>
    <row r="26" spans="1:26" s="30" customFormat="1" ht="15.65" customHeight="1" x14ac:dyDescent="0.35">
      <c r="A26" s="150" t="s">
        <v>51</v>
      </c>
      <c r="B26" s="73">
        <v>979901.38177297602</v>
      </c>
      <c r="C26" s="73">
        <v>1301038.9339726099</v>
      </c>
      <c r="D26" s="73">
        <v>1644357.74741831</v>
      </c>
      <c r="E26" s="73">
        <v>1154112.6150108599</v>
      </c>
      <c r="F26" s="73">
        <v>2096816.21796853</v>
      </c>
      <c r="G26" s="73">
        <v>1294953.8092059901</v>
      </c>
      <c r="H26" s="73">
        <v>1527464.4635950299</v>
      </c>
      <c r="I26" s="73">
        <v>671621.10932216304</v>
      </c>
      <c r="J26" s="73">
        <v>1543855.0415954399</v>
      </c>
      <c r="K26" s="73">
        <v>2025561.3698948999</v>
      </c>
      <c r="L26" s="73">
        <v>2884152.8450301099</v>
      </c>
      <c r="M26" s="73">
        <v>1930358.6114494</v>
      </c>
      <c r="N26" s="73">
        <v>1930162.31710209</v>
      </c>
      <c r="O26" s="73">
        <v>1578991.72976398</v>
      </c>
      <c r="P26" s="73">
        <v>2946181.8587801699</v>
      </c>
      <c r="Q26" s="73">
        <v>977840.29112621804</v>
      </c>
      <c r="R26" s="73">
        <v>2691784.3846660298</v>
      </c>
      <c r="S26" s="73">
        <v>1260013.4153847599</v>
      </c>
      <c r="T26" s="73">
        <v>1343438.51299163</v>
      </c>
      <c r="U26" s="73">
        <v>1127907.3196449301</v>
      </c>
      <c r="V26" s="73">
        <v>2032431.6720507599</v>
      </c>
      <c r="W26" s="73">
        <v>4223371.0295545803</v>
      </c>
      <c r="X26" s="73">
        <v>39166316.677301466</v>
      </c>
      <c r="Y26" s="37"/>
      <c r="Z26" s="69"/>
    </row>
    <row r="27" spans="1:26" s="30" customFormat="1" ht="15.65" customHeight="1" x14ac:dyDescent="0.35">
      <c r="A27" s="154" t="s">
        <v>52</v>
      </c>
      <c r="B27" s="90">
        <v>649624.72872646502</v>
      </c>
      <c r="C27" s="90">
        <v>1059183.6140729201</v>
      </c>
      <c r="D27" s="90">
        <v>889465.56911414303</v>
      </c>
      <c r="E27" s="90">
        <v>613867.58213150199</v>
      </c>
      <c r="F27" s="90">
        <v>1042646.65402047</v>
      </c>
      <c r="G27" s="90">
        <v>866743.199746595</v>
      </c>
      <c r="H27" s="90">
        <v>1223053.1522536599</v>
      </c>
      <c r="I27" s="90">
        <v>607291.76160784694</v>
      </c>
      <c r="J27" s="90">
        <v>1015551.8435873199</v>
      </c>
      <c r="K27" s="90">
        <v>1459267.21907131</v>
      </c>
      <c r="L27" s="90">
        <v>1103188.0941480601</v>
      </c>
      <c r="M27" s="90">
        <v>846364.62135958602</v>
      </c>
      <c r="N27" s="90">
        <v>685257.52631447697</v>
      </c>
      <c r="O27" s="90">
        <v>638129.15010812599</v>
      </c>
      <c r="P27" s="90">
        <v>1452972.1092441899</v>
      </c>
      <c r="Q27" s="90">
        <v>297909.19545965001</v>
      </c>
      <c r="R27" s="90">
        <v>1164513.9997201101</v>
      </c>
      <c r="S27" s="90">
        <v>442765.64727210801</v>
      </c>
      <c r="T27" s="90">
        <v>340855.00660916499</v>
      </c>
      <c r="U27" s="90">
        <v>617655.09542370599</v>
      </c>
      <c r="V27" s="90">
        <v>575006.41315095394</v>
      </c>
      <c r="W27" s="90">
        <v>807442.23953637504</v>
      </c>
      <c r="X27" s="90">
        <v>18398754.422678743</v>
      </c>
      <c r="Y27" s="37"/>
      <c r="Z27" s="69"/>
    </row>
    <row r="28" spans="1:26" s="30" customFormat="1" ht="15.65" customHeight="1" x14ac:dyDescent="0.35">
      <c r="A28" s="150" t="s">
        <v>325</v>
      </c>
      <c r="B28" s="73">
        <v>261799.70926228899</v>
      </c>
      <c r="C28" s="73">
        <v>402468.37732290197</v>
      </c>
      <c r="D28" s="73">
        <v>446416.98976274999</v>
      </c>
      <c r="E28" s="73">
        <v>347136.68597899401</v>
      </c>
      <c r="F28" s="73">
        <v>498937.70405504102</v>
      </c>
      <c r="G28" s="73">
        <v>417948.11196238198</v>
      </c>
      <c r="H28" s="73">
        <v>533584.03164612304</v>
      </c>
      <c r="I28" s="73">
        <v>266504.82053065399</v>
      </c>
      <c r="J28" s="73">
        <v>471191.28420636</v>
      </c>
      <c r="K28" s="73">
        <v>672991.75192300603</v>
      </c>
      <c r="L28" s="73">
        <v>736454.04208039597</v>
      </c>
      <c r="M28" s="73">
        <v>453674.92665651301</v>
      </c>
      <c r="N28" s="73">
        <v>462041.84233206802</v>
      </c>
      <c r="O28" s="73">
        <v>439788.00556486699</v>
      </c>
      <c r="P28" s="73">
        <v>713285.68462485995</v>
      </c>
      <c r="Q28" s="73">
        <v>173533.76056024799</v>
      </c>
      <c r="R28" s="73">
        <v>536696.69702427799</v>
      </c>
      <c r="S28" s="73">
        <v>207763.75355150699</v>
      </c>
      <c r="T28" s="73">
        <v>290266.79696036299</v>
      </c>
      <c r="U28" s="73">
        <v>351433.20951186598</v>
      </c>
      <c r="V28" s="73">
        <v>433199.79193610197</v>
      </c>
      <c r="W28" s="73">
        <v>876387.914281248</v>
      </c>
      <c r="X28" s="73">
        <v>9993505.8917348161</v>
      </c>
      <c r="Y28" s="37"/>
      <c r="Z28" s="69"/>
    </row>
    <row r="29" spans="1:26" s="30" customFormat="1" ht="15.65" customHeight="1" thickBot="1" x14ac:dyDescent="0.4">
      <c r="A29" s="314" t="s">
        <v>53</v>
      </c>
      <c r="B29" s="165">
        <v>93154.023162854995</v>
      </c>
      <c r="C29" s="165">
        <v>174028.312074549</v>
      </c>
      <c r="D29" s="165">
        <v>180486.58674683399</v>
      </c>
      <c r="E29" s="165">
        <v>116044.012005953</v>
      </c>
      <c r="F29" s="165">
        <v>210932.70161436501</v>
      </c>
      <c r="G29" s="165">
        <v>169561.80201937599</v>
      </c>
      <c r="H29" s="165">
        <v>150335.68556400901</v>
      </c>
      <c r="I29" s="165">
        <v>93637.338604898498</v>
      </c>
      <c r="J29" s="165">
        <v>185135.08177027601</v>
      </c>
      <c r="K29" s="165">
        <v>248922.74727143199</v>
      </c>
      <c r="L29" s="165">
        <v>315331.57502743899</v>
      </c>
      <c r="M29" s="165">
        <v>204556.957601036</v>
      </c>
      <c r="N29" s="165">
        <v>200255.744437449</v>
      </c>
      <c r="O29" s="165">
        <v>167533.863119449</v>
      </c>
      <c r="P29" s="165">
        <v>338540.04988213599</v>
      </c>
      <c r="Q29" s="165">
        <v>84794.654542979901</v>
      </c>
      <c r="R29" s="165">
        <v>272971.59072019398</v>
      </c>
      <c r="S29" s="165">
        <v>130065.395587326</v>
      </c>
      <c r="T29" s="165">
        <v>129561.80738995101</v>
      </c>
      <c r="U29" s="165">
        <v>109133.32167300201</v>
      </c>
      <c r="V29" s="165">
        <v>207672.30581458699</v>
      </c>
      <c r="W29" s="165">
        <v>424638.52285894199</v>
      </c>
      <c r="X29" s="165">
        <v>4207294.0794890383</v>
      </c>
      <c r="Y29" s="37"/>
      <c r="Z29" s="69"/>
    </row>
    <row r="30" spans="1:26" s="19" customFormat="1" ht="20.149999999999999" customHeight="1" thickBot="1" x14ac:dyDescent="0.4">
      <c r="A30" s="151" t="s">
        <v>34</v>
      </c>
      <c r="B30" s="166">
        <v>4838622.146089484</v>
      </c>
      <c r="C30" s="166">
        <v>8460113.4251198955</v>
      </c>
      <c r="D30" s="166">
        <v>8045416.3999358537</v>
      </c>
      <c r="E30" s="166">
        <v>6876743.8816487025</v>
      </c>
      <c r="F30" s="166">
        <v>10914822.901783394</v>
      </c>
      <c r="G30" s="166">
        <v>9680815.6444728617</v>
      </c>
      <c r="H30" s="166">
        <v>9457711.1658784151</v>
      </c>
      <c r="I30" s="166">
        <v>5083855.003602921</v>
      </c>
      <c r="J30" s="166">
        <v>8806604.6241423022</v>
      </c>
      <c r="K30" s="166">
        <v>13361059.170063453</v>
      </c>
      <c r="L30" s="166">
        <v>17597943.467891071</v>
      </c>
      <c r="M30" s="166">
        <v>10031228.32836698</v>
      </c>
      <c r="N30" s="166">
        <v>10331011.841506543</v>
      </c>
      <c r="O30" s="166">
        <v>9505609.3025258109</v>
      </c>
      <c r="P30" s="166">
        <v>17005519.146199595</v>
      </c>
      <c r="Q30" s="166">
        <v>4129603.6759799845</v>
      </c>
      <c r="R30" s="166">
        <v>12385239.675646057</v>
      </c>
      <c r="S30" s="166">
        <v>4752909.6910362504</v>
      </c>
      <c r="T30" s="166">
        <v>6590825.6185912127</v>
      </c>
      <c r="U30" s="166">
        <v>6647617.1227155328</v>
      </c>
      <c r="V30" s="166">
        <v>11757381.93707796</v>
      </c>
      <c r="W30" s="166">
        <v>26884509.829725269</v>
      </c>
      <c r="X30" s="166">
        <v>223145163.99999955</v>
      </c>
      <c r="Y30" s="71"/>
      <c r="Z30" s="72"/>
    </row>
    <row r="31" spans="1:26" s="19" customFormat="1" ht="20.149999999999999" customHeight="1" x14ac:dyDescent="0.35">
      <c r="A31" s="149" t="s">
        <v>316</v>
      </c>
      <c r="B31" s="90">
        <v>4752212.4345522597</v>
      </c>
      <c r="C31" s="90">
        <v>8309029.9268501196</v>
      </c>
      <c r="D31" s="90">
        <v>7901738.6980352905</v>
      </c>
      <c r="E31" s="90">
        <v>6753936.7193641104</v>
      </c>
      <c r="F31" s="90">
        <v>10719902.391368</v>
      </c>
      <c r="G31" s="90">
        <v>9507932.4430102296</v>
      </c>
      <c r="H31" s="90">
        <v>9288812.2378423791</v>
      </c>
      <c r="I31" s="90">
        <v>4993065.8427436799</v>
      </c>
      <c r="J31" s="90">
        <v>8649333.3716619797</v>
      </c>
      <c r="K31" s="90">
        <v>13122452.964854799</v>
      </c>
      <c r="L31" s="90">
        <v>17283673.584275998</v>
      </c>
      <c r="M31" s="90">
        <v>9852087.3415224608</v>
      </c>
      <c r="N31" s="90">
        <v>10146517.2217244</v>
      </c>
      <c r="O31" s="90">
        <v>9335854.9937541205</v>
      </c>
      <c r="P31" s="90">
        <v>16701828.9716834</v>
      </c>
      <c r="Q31" s="90">
        <v>4055855.85033237</v>
      </c>
      <c r="R31" s="90">
        <v>12164059.9770914</v>
      </c>
      <c r="S31" s="90">
        <v>4668030.6608154597</v>
      </c>
      <c r="T31" s="90">
        <v>6473124.4790312899</v>
      </c>
      <c r="U31" s="90">
        <v>6528901.7817278104</v>
      </c>
      <c r="V31" s="90">
        <v>11547414.729277501</v>
      </c>
      <c r="W31" s="90">
        <v>26404397.378480501</v>
      </c>
      <c r="X31" s="90">
        <v>219160163.99999955</v>
      </c>
      <c r="Y31" s="71"/>
      <c r="Z31" s="72"/>
    </row>
    <row r="32" spans="1:26" s="19" customFormat="1" ht="20.149999999999999" customHeight="1" x14ac:dyDescent="0.35">
      <c r="A32" s="150" t="s">
        <v>315</v>
      </c>
      <c r="B32" s="73">
        <v>74440.285999320302</v>
      </c>
      <c r="C32" s="73">
        <v>130155.495498153</v>
      </c>
      <c r="D32" s="73">
        <v>123775.545953484</v>
      </c>
      <c r="E32" s="73">
        <v>105795.98196311299</v>
      </c>
      <c r="F32" s="73">
        <v>167920.22892247199</v>
      </c>
      <c r="G32" s="73">
        <v>148935.51583970399</v>
      </c>
      <c r="H32" s="73">
        <v>145503.14176855999</v>
      </c>
      <c r="I32" s="73">
        <v>78213.096419014604</v>
      </c>
      <c r="J32" s="73">
        <v>135486.12541153</v>
      </c>
      <c r="K32" s="73">
        <v>205554.60539054201</v>
      </c>
      <c r="L32" s="73">
        <v>270737.39283576899</v>
      </c>
      <c r="M32" s="73">
        <v>154326.47624522899</v>
      </c>
      <c r="N32" s="73">
        <v>158938.52690391301</v>
      </c>
      <c r="O32" s="73">
        <v>146240.035636941</v>
      </c>
      <c r="P32" s="73">
        <v>261623.17920052799</v>
      </c>
      <c r="Q32" s="73">
        <v>63532.317552888198</v>
      </c>
      <c r="R32" s="73">
        <v>190542.00881760099</v>
      </c>
      <c r="S32" s="73">
        <v>73121.633813795997</v>
      </c>
      <c r="T32" s="73">
        <v>101397.242687381</v>
      </c>
      <c r="U32" s="73">
        <v>102270.95749331301</v>
      </c>
      <c r="V32" s="73">
        <v>180882.666092592</v>
      </c>
      <c r="W32" s="73">
        <v>413607.53955414903</v>
      </c>
      <c r="X32" s="73">
        <v>3432999.999999993</v>
      </c>
      <c r="Y32" s="71"/>
      <c r="Z32" s="72"/>
    </row>
    <row r="33" spans="1:26" s="19" customFormat="1" ht="20.149999999999999" customHeight="1" thickBot="1" x14ac:dyDescent="0.4">
      <c r="A33" s="149" t="s">
        <v>319</v>
      </c>
      <c r="B33" s="90">
        <v>11969.425537904101</v>
      </c>
      <c r="C33" s="90">
        <v>20928.0027716226</v>
      </c>
      <c r="D33" s="90">
        <v>19902.1559470793</v>
      </c>
      <c r="E33" s="90">
        <v>17011.180321479402</v>
      </c>
      <c r="F33" s="90">
        <v>27000.281492923001</v>
      </c>
      <c r="G33" s="90">
        <v>23947.685622929399</v>
      </c>
      <c r="H33" s="90">
        <v>23395.786267476</v>
      </c>
      <c r="I33" s="90">
        <v>12576.0644402261</v>
      </c>
      <c r="J33" s="90">
        <v>21785.127068792499</v>
      </c>
      <c r="K33" s="90">
        <v>33051.5998181123</v>
      </c>
      <c r="L33" s="90">
        <v>43532.490779302301</v>
      </c>
      <c r="M33" s="90">
        <v>24814.510599291199</v>
      </c>
      <c r="N33" s="90">
        <v>25556.092878229101</v>
      </c>
      <c r="O33" s="90">
        <v>23514.273134748499</v>
      </c>
      <c r="P33" s="90">
        <v>42066.995315669097</v>
      </c>
      <c r="Q33" s="90">
        <v>10215.508094725999</v>
      </c>
      <c r="R33" s="90">
        <v>30637.689737056699</v>
      </c>
      <c r="S33" s="90">
        <v>11757.3964069955</v>
      </c>
      <c r="T33" s="90">
        <v>16303.8968725415</v>
      </c>
      <c r="U33" s="90">
        <v>16444.383494409802</v>
      </c>
      <c r="V33" s="90">
        <v>29084.541707868098</v>
      </c>
      <c r="W33" s="90">
        <v>66504.911690617606</v>
      </c>
      <c r="X33" s="90">
        <v>552000.00000000012</v>
      </c>
      <c r="Y33" s="71"/>
      <c r="Z33" s="72"/>
    </row>
    <row r="34" spans="1:26" s="19" customFormat="1" ht="20.149999999999999" customHeight="1" x14ac:dyDescent="0.35">
      <c r="A34" s="159" t="s">
        <v>312</v>
      </c>
      <c r="B34" s="164">
        <v>34472493.138486318</v>
      </c>
      <c r="C34" s="164">
        <v>65552029.063369714</v>
      </c>
      <c r="D34" s="164">
        <v>55220682.518440977</v>
      </c>
      <c r="E34" s="164">
        <v>46705334.419853233</v>
      </c>
      <c r="F34" s="164">
        <v>72790971.680876747</v>
      </c>
      <c r="G34" s="164">
        <v>57977558.688246213</v>
      </c>
      <c r="H34" s="164">
        <v>70178289.666806728</v>
      </c>
      <c r="I34" s="164">
        <v>37231599.018225573</v>
      </c>
      <c r="J34" s="164">
        <v>61173017.737917863</v>
      </c>
      <c r="K34" s="164">
        <v>88733580.719683677</v>
      </c>
      <c r="L34" s="164">
        <v>111070415.0029363</v>
      </c>
      <c r="M34" s="164">
        <v>63939553.58976233</v>
      </c>
      <c r="N34" s="164">
        <v>63713113.461627387</v>
      </c>
      <c r="O34" s="164">
        <v>57064407.025966279</v>
      </c>
      <c r="P34" s="164">
        <v>108030619.31251733</v>
      </c>
      <c r="Q34" s="164">
        <v>26378546.377424173</v>
      </c>
      <c r="R34" s="164">
        <v>77646417.629390359</v>
      </c>
      <c r="S34" s="164">
        <v>31067875.445325818</v>
      </c>
      <c r="T34" s="164">
        <v>40898993.254646935</v>
      </c>
      <c r="U34" s="164">
        <v>40574607.255467229</v>
      </c>
      <c r="V34" s="164">
        <v>75274617.090764925</v>
      </c>
      <c r="W34" s="164">
        <v>172255336.90226123</v>
      </c>
      <c r="X34" s="164">
        <v>1457950058.9999971</v>
      </c>
      <c r="Y34" s="71"/>
      <c r="Z34" s="72"/>
    </row>
    <row r="35" spans="1:26" s="19" customFormat="1" ht="20.149999999999999" customHeight="1" x14ac:dyDescent="0.35">
      <c r="A35" s="154" t="s">
        <v>56</v>
      </c>
      <c r="B35" s="90">
        <v>7920162.8414985603</v>
      </c>
      <c r="C35" s="90">
        <v>16910578.7128889</v>
      </c>
      <c r="D35" s="90">
        <v>9472192.1212137602</v>
      </c>
      <c r="E35" s="90">
        <v>9346794.5063453</v>
      </c>
      <c r="F35" s="90">
        <v>12648311.672552301</v>
      </c>
      <c r="G35" s="90">
        <v>11234063.251319701</v>
      </c>
      <c r="H35" s="90">
        <v>19841967.086591002</v>
      </c>
      <c r="I35" s="90">
        <v>9082406.7285501491</v>
      </c>
      <c r="J35" s="90">
        <v>11812578.961794499</v>
      </c>
      <c r="K35" s="90">
        <v>18430469.399785999</v>
      </c>
      <c r="L35" s="90">
        <v>19622582.635629799</v>
      </c>
      <c r="M35" s="90">
        <v>12150717.8606475</v>
      </c>
      <c r="N35" s="90">
        <v>11908535.474400399</v>
      </c>
      <c r="O35" s="90">
        <v>10663715.884496501</v>
      </c>
      <c r="P35" s="90">
        <v>19198052.905273501</v>
      </c>
      <c r="Q35" s="90">
        <v>4574313.70273678</v>
      </c>
      <c r="R35" s="90">
        <v>13919910.850546399</v>
      </c>
      <c r="S35" s="90">
        <v>5276769.1456398703</v>
      </c>
      <c r="T35" s="90">
        <v>7257335.9891199097</v>
      </c>
      <c r="U35" s="90">
        <v>8266949.4042156599</v>
      </c>
      <c r="V35" s="90">
        <v>13010551.5181043</v>
      </c>
      <c r="W35" s="90">
        <v>30331741.284515899</v>
      </c>
      <c r="X35" s="90">
        <v>282880701.93786675</v>
      </c>
      <c r="Y35" s="71"/>
      <c r="Z35" s="72"/>
    </row>
    <row r="36" spans="1:26" s="30" customFormat="1" ht="15.65" customHeight="1" x14ac:dyDescent="0.35">
      <c r="A36" s="150" t="s">
        <v>54</v>
      </c>
      <c r="B36" s="73">
        <v>3991740.4560635602</v>
      </c>
      <c r="C36" s="73">
        <v>6805124.3445621198</v>
      </c>
      <c r="D36" s="73">
        <v>6553502.6049459903</v>
      </c>
      <c r="E36" s="73">
        <v>5571953.1177965198</v>
      </c>
      <c r="F36" s="73">
        <v>8593137.8524748497</v>
      </c>
      <c r="G36" s="73">
        <v>7700820.94425108</v>
      </c>
      <c r="H36" s="73">
        <v>7526763.9040935496</v>
      </c>
      <c r="I36" s="73">
        <v>4045901.89124498</v>
      </c>
      <c r="J36" s="73">
        <v>7130770.1955963597</v>
      </c>
      <c r="K36" s="73">
        <v>10790425.788169401</v>
      </c>
      <c r="L36" s="73">
        <v>13882823.3318465</v>
      </c>
      <c r="M36" s="73">
        <v>8229061.4465888897</v>
      </c>
      <c r="N36" s="73">
        <v>8092376.33832864</v>
      </c>
      <c r="O36" s="73">
        <v>7246217.0393712604</v>
      </c>
      <c r="P36" s="73">
        <v>13729451.605124099</v>
      </c>
      <c r="Q36" s="73">
        <v>3376891.59712156</v>
      </c>
      <c r="R36" s="73">
        <v>10163890.148084</v>
      </c>
      <c r="S36" s="73">
        <v>4023330.32013606</v>
      </c>
      <c r="T36" s="73">
        <v>5239405.7890751502</v>
      </c>
      <c r="U36" s="73">
        <v>5064316.2227180097</v>
      </c>
      <c r="V36" s="73">
        <v>9204324.9731797595</v>
      </c>
      <c r="W36" s="73">
        <v>20357419.039735802</v>
      </c>
      <c r="X36" s="73">
        <v>177319648.95050812</v>
      </c>
      <c r="Y36" s="37"/>
      <c r="Z36" s="69"/>
    </row>
    <row r="37" spans="1:26" s="30" customFormat="1" ht="15.65" customHeight="1" x14ac:dyDescent="0.35">
      <c r="A37" s="154" t="s">
        <v>55</v>
      </c>
      <c r="B37" s="90">
        <v>3379835.24717227</v>
      </c>
      <c r="C37" s="90">
        <v>7296165.9207640104</v>
      </c>
      <c r="D37" s="90">
        <v>6427515.21468498</v>
      </c>
      <c r="E37" s="90">
        <v>5133504.1839895602</v>
      </c>
      <c r="F37" s="90">
        <v>6841312.8011172796</v>
      </c>
      <c r="G37" s="90">
        <v>5705781.5974921798</v>
      </c>
      <c r="H37" s="90">
        <v>6509665.3444184903</v>
      </c>
      <c r="I37" s="90">
        <v>3772812.0922122998</v>
      </c>
      <c r="J37" s="90">
        <v>6599940.6415246101</v>
      </c>
      <c r="K37" s="90">
        <v>8233528.9797680303</v>
      </c>
      <c r="L37" s="90">
        <v>10723892.779469</v>
      </c>
      <c r="M37" s="90">
        <v>5815080.7239754796</v>
      </c>
      <c r="N37" s="90">
        <v>6351693.3403089596</v>
      </c>
      <c r="O37" s="90">
        <v>5932973.7774874903</v>
      </c>
      <c r="P37" s="90">
        <v>9821647.6313686501</v>
      </c>
      <c r="Q37" s="90">
        <v>2493332.61085633</v>
      </c>
      <c r="R37" s="90">
        <v>7141201.7911145296</v>
      </c>
      <c r="S37" s="90">
        <v>2751033.2318035602</v>
      </c>
      <c r="T37" s="90">
        <v>3810547.2445292701</v>
      </c>
      <c r="U37" s="90">
        <v>4086099.7957134</v>
      </c>
      <c r="V37" s="90">
        <v>7109755.8308503898</v>
      </c>
      <c r="W37" s="90">
        <v>17185041.499479901</v>
      </c>
      <c r="X37" s="90">
        <v>143122362.28010067</v>
      </c>
      <c r="Y37" s="37"/>
      <c r="Z37" s="69"/>
    </row>
    <row r="38" spans="1:26" s="30" customFormat="1" ht="15.65" customHeight="1" x14ac:dyDescent="0.35">
      <c r="A38" s="150" t="s">
        <v>57</v>
      </c>
      <c r="B38" s="73">
        <v>2407404.1130296499</v>
      </c>
      <c r="C38" s="73">
        <v>4229322.1431063302</v>
      </c>
      <c r="D38" s="73">
        <v>3817190.9112220202</v>
      </c>
      <c r="E38" s="73">
        <v>3549711.4067810001</v>
      </c>
      <c r="F38" s="73">
        <v>4876190.2550959503</v>
      </c>
      <c r="G38" s="73">
        <v>4397034.0311110299</v>
      </c>
      <c r="H38" s="73">
        <v>4555519.0521871103</v>
      </c>
      <c r="I38" s="73">
        <v>2476433.1137160901</v>
      </c>
      <c r="J38" s="73">
        <v>4205418.38840931</v>
      </c>
      <c r="K38" s="73">
        <v>6429642.3982210802</v>
      </c>
      <c r="L38" s="73">
        <v>8061106.8639392303</v>
      </c>
      <c r="M38" s="73">
        <v>4887619.6474638404</v>
      </c>
      <c r="N38" s="73">
        <v>4721872.7125723204</v>
      </c>
      <c r="O38" s="73">
        <v>4286418.7217243304</v>
      </c>
      <c r="P38" s="73">
        <v>8270159.6424452001</v>
      </c>
      <c r="Q38" s="73">
        <v>2082088.7473799901</v>
      </c>
      <c r="R38" s="73">
        <v>6057899.8907740097</v>
      </c>
      <c r="S38" s="73">
        <v>2377399.8490659702</v>
      </c>
      <c r="T38" s="73">
        <v>3205921.7687104899</v>
      </c>
      <c r="U38" s="73">
        <v>2760105.9654939198</v>
      </c>
      <c r="V38" s="73">
        <v>5601463.2310345499</v>
      </c>
      <c r="W38" s="73">
        <v>11872701.2585766</v>
      </c>
      <c r="X38" s="73">
        <v>105128624.11206004</v>
      </c>
      <c r="Y38" s="37"/>
      <c r="Z38" s="69"/>
    </row>
    <row r="39" spans="1:26" s="30" customFormat="1" ht="15.65" customHeight="1" x14ac:dyDescent="0.35">
      <c r="A39" s="154" t="s">
        <v>314</v>
      </c>
      <c r="B39" s="90">
        <v>515180.59445400297</v>
      </c>
      <c r="C39" s="90">
        <v>908886.90831425402</v>
      </c>
      <c r="D39" s="90">
        <v>817212.07016326103</v>
      </c>
      <c r="E39" s="90">
        <v>759833.96439942601</v>
      </c>
      <c r="F39" s="90">
        <v>1056443.28546344</v>
      </c>
      <c r="G39" s="90">
        <v>938308.82013216405</v>
      </c>
      <c r="H39" s="90">
        <v>975941.34050744399</v>
      </c>
      <c r="I39" s="90">
        <v>530311.05736488104</v>
      </c>
      <c r="J39" s="90">
        <v>902348.11369969102</v>
      </c>
      <c r="K39" s="90">
        <v>1374603.1749424499</v>
      </c>
      <c r="L39" s="90">
        <v>1721354.56997931</v>
      </c>
      <c r="M39" s="90">
        <v>1044913.50867346</v>
      </c>
      <c r="N39" s="90">
        <v>1007843.55702726</v>
      </c>
      <c r="O39" s="90">
        <v>914653.91019091394</v>
      </c>
      <c r="P39" s="90">
        <v>1774615.5407044101</v>
      </c>
      <c r="Q39" s="90">
        <v>445430.71627713297</v>
      </c>
      <c r="R39" s="90">
        <v>1294760.7701753699</v>
      </c>
      <c r="S39" s="90">
        <v>509157.74834178598</v>
      </c>
      <c r="T39" s="90">
        <v>685297.12842297403</v>
      </c>
      <c r="U39" s="90">
        <v>588838.94651946204</v>
      </c>
      <c r="V39" s="90">
        <v>1198720.38474608</v>
      </c>
      <c r="W39" s="90">
        <v>2545343.8895007698</v>
      </c>
      <c r="X39" s="90">
        <v>22509999.999999944</v>
      </c>
      <c r="Y39" s="37"/>
      <c r="Z39" s="69"/>
    </row>
    <row r="40" spans="1:26" s="30" customFormat="1" ht="15.65" customHeight="1" x14ac:dyDescent="0.35">
      <c r="A40" s="167" t="s">
        <v>317</v>
      </c>
      <c r="B40" s="73">
        <v>2146547.6656526402</v>
      </c>
      <c r="C40" s="73">
        <v>3786961.4895954598</v>
      </c>
      <c r="D40" s="73">
        <v>3404989.7850116501</v>
      </c>
      <c r="E40" s="73">
        <v>3165918.5926709101</v>
      </c>
      <c r="F40" s="73">
        <v>4401768.8024707297</v>
      </c>
      <c r="G40" s="73">
        <v>3909550.61040407</v>
      </c>
      <c r="H40" s="73">
        <v>4066349.9922786802</v>
      </c>
      <c r="I40" s="73">
        <v>2209590.1408374999</v>
      </c>
      <c r="J40" s="73">
        <v>3759716.9961747699</v>
      </c>
      <c r="K40" s="73">
        <v>5727411.4517038101</v>
      </c>
      <c r="L40" s="73">
        <v>7172183.2571461704</v>
      </c>
      <c r="M40" s="73">
        <v>4353728.9195239404</v>
      </c>
      <c r="N40" s="73">
        <v>4199273.5323672798</v>
      </c>
      <c r="O40" s="73">
        <v>3810990.2370859999</v>
      </c>
      <c r="P40" s="73">
        <v>7394100.02499633</v>
      </c>
      <c r="Q40" s="73">
        <v>1855928.33761138</v>
      </c>
      <c r="R40" s="73">
        <v>5394740.6767991297</v>
      </c>
      <c r="S40" s="73">
        <v>2121452.9194569602</v>
      </c>
      <c r="T40" s="73">
        <v>2855353.9615633399</v>
      </c>
      <c r="U40" s="73">
        <v>2453452.0121750501</v>
      </c>
      <c r="V40" s="73">
        <v>4994579.51511929</v>
      </c>
      <c r="W40" s="73">
        <v>10605411.0793548</v>
      </c>
      <c r="X40" s="73">
        <v>93789999.999999881</v>
      </c>
      <c r="Y40" s="37"/>
      <c r="Z40" s="69"/>
    </row>
    <row r="41" spans="1:26" s="30" customFormat="1" ht="15.65" customHeight="1" x14ac:dyDescent="0.35">
      <c r="A41" s="154" t="s">
        <v>58</v>
      </c>
      <c r="B41" s="90">
        <v>586351.93680547504</v>
      </c>
      <c r="C41" s="90">
        <v>1025210.01695124</v>
      </c>
      <c r="D41" s="90">
        <v>974956.37106557295</v>
      </c>
      <c r="E41" s="90">
        <v>833334.77427632594</v>
      </c>
      <c r="F41" s="90">
        <v>1322675.6202738001</v>
      </c>
      <c r="G41" s="90">
        <v>1173136.6557690301</v>
      </c>
      <c r="H41" s="90">
        <v>1146100.49977583</v>
      </c>
      <c r="I41" s="90">
        <v>616069.64499385899</v>
      </c>
      <c r="J41" s="90">
        <v>1067198.3722099799</v>
      </c>
      <c r="K41" s="90">
        <v>1619114.4267114999</v>
      </c>
      <c r="L41" s="90">
        <v>2132546.8128422801</v>
      </c>
      <c r="M41" s="90">
        <v>1215600.2228091999</v>
      </c>
      <c r="N41" s="90">
        <v>1251928.4663141901</v>
      </c>
      <c r="O41" s="90">
        <v>1151904.8722489399</v>
      </c>
      <c r="P41" s="90">
        <v>2060755.8901484699</v>
      </c>
      <c r="Q41" s="90">
        <v>500431.94953894499</v>
      </c>
      <c r="R41" s="90">
        <v>1500863.0664587501</v>
      </c>
      <c r="S41" s="90">
        <v>575965.16501147696</v>
      </c>
      <c r="T41" s="90">
        <v>798686.74385565997</v>
      </c>
      <c r="U41" s="90">
        <v>805568.82876165095</v>
      </c>
      <c r="V41" s="90">
        <v>1424778.2658827801</v>
      </c>
      <c r="W41" s="90">
        <v>3257907.71272879</v>
      </c>
      <c r="X41" s="90">
        <v>27041086.315433744</v>
      </c>
      <c r="Y41" s="37"/>
      <c r="Z41" s="69"/>
    </row>
    <row r="42" spans="1:26" s="30" customFormat="1" ht="15.65" customHeight="1" x14ac:dyDescent="0.35">
      <c r="A42" s="150" t="s">
        <v>59</v>
      </c>
      <c r="B42" s="73">
        <v>1965161.9685962701</v>
      </c>
      <c r="C42" s="73">
        <v>4139850.61461489</v>
      </c>
      <c r="D42" s="73">
        <v>3852239.6603077599</v>
      </c>
      <c r="E42" s="73">
        <v>2786621.8847170901</v>
      </c>
      <c r="F42" s="73">
        <v>4100502.40463062</v>
      </c>
      <c r="G42" s="73">
        <v>3319480.5671598199</v>
      </c>
      <c r="H42" s="73">
        <v>3508833.08890808</v>
      </c>
      <c r="I42" s="73">
        <v>2122208.91290366</v>
      </c>
      <c r="J42" s="73">
        <v>3913933.8471674998</v>
      </c>
      <c r="K42" s="73">
        <v>4873362.6162937498</v>
      </c>
      <c r="L42" s="73">
        <v>6251843.53959399</v>
      </c>
      <c r="M42" s="73">
        <v>3661393.8510004398</v>
      </c>
      <c r="N42" s="73">
        <v>3833028.26552383</v>
      </c>
      <c r="O42" s="73">
        <v>3412347.9601282901</v>
      </c>
      <c r="P42" s="73">
        <v>6115861.4436485898</v>
      </c>
      <c r="Q42" s="73">
        <v>1555788.51950479</v>
      </c>
      <c r="R42" s="73">
        <v>4690603.8601602698</v>
      </c>
      <c r="S42" s="73">
        <v>2036145.85322679</v>
      </c>
      <c r="T42" s="73">
        <v>2356990.91883848</v>
      </c>
      <c r="U42" s="73">
        <v>2285574.00215131</v>
      </c>
      <c r="V42" s="73">
        <v>4125577.4066963498</v>
      </c>
      <c r="W42" s="73">
        <v>9376846.3224340398</v>
      </c>
      <c r="X42" s="73">
        <v>84284197.508206606</v>
      </c>
      <c r="Y42" s="37"/>
      <c r="Z42" s="69"/>
    </row>
    <row r="43" spans="1:26" s="30" customFormat="1" ht="15.65" customHeight="1" x14ac:dyDescent="0.35">
      <c r="A43" s="154" t="s">
        <v>326</v>
      </c>
      <c r="B43" s="90">
        <v>2274517.9108212101</v>
      </c>
      <c r="C43" s="90">
        <v>3603809.4697351502</v>
      </c>
      <c r="D43" s="90">
        <v>4490868.1765987696</v>
      </c>
      <c r="E43" s="90">
        <v>3425433.8212094102</v>
      </c>
      <c r="F43" s="90">
        <v>5145467.45267276</v>
      </c>
      <c r="G43" s="90">
        <v>4146098.27948693</v>
      </c>
      <c r="H43" s="90">
        <v>4842037.7700668303</v>
      </c>
      <c r="I43" s="90">
        <v>2521887.2594151702</v>
      </c>
      <c r="J43" s="90">
        <v>4595389.3999258</v>
      </c>
      <c r="K43" s="90">
        <v>7999492.9154594103</v>
      </c>
      <c r="L43" s="90">
        <v>10757517.353275901</v>
      </c>
      <c r="M43" s="90">
        <v>5873930.39370145</v>
      </c>
      <c r="N43" s="90">
        <v>5642930.9115358004</v>
      </c>
      <c r="O43" s="90">
        <v>4018345.5022378201</v>
      </c>
      <c r="P43" s="90">
        <v>8041349.2775372304</v>
      </c>
      <c r="Q43" s="90">
        <v>2505001.6121277399</v>
      </c>
      <c r="R43" s="90">
        <v>6419804.8251218703</v>
      </c>
      <c r="S43" s="90">
        <v>2537728.1799792098</v>
      </c>
      <c r="T43" s="90">
        <v>3829606.0000320598</v>
      </c>
      <c r="U43" s="90">
        <v>2973430.62940124</v>
      </c>
      <c r="V43" s="90">
        <v>8010640.4537314596</v>
      </c>
      <c r="W43" s="90">
        <v>17493823.116855402</v>
      </c>
      <c r="X43" s="90">
        <v>121149110.71092859</v>
      </c>
      <c r="Y43" s="37"/>
      <c r="Z43" s="69"/>
    </row>
    <row r="44" spans="1:26" s="30" customFormat="1" ht="15.65" customHeight="1" x14ac:dyDescent="0.35">
      <c r="A44" s="150" t="s">
        <v>60</v>
      </c>
      <c r="B44" s="73">
        <v>1287888.7176639901</v>
      </c>
      <c r="C44" s="73">
        <v>2251815.5585212</v>
      </c>
      <c r="D44" s="73">
        <v>2141436.2803180101</v>
      </c>
      <c r="E44" s="73">
        <v>1830372.48870485</v>
      </c>
      <c r="F44" s="73">
        <v>2905181.8567540301</v>
      </c>
      <c r="G44" s="73">
        <v>2576728.0167512102</v>
      </c>
      <c r="H44" s="73">
        <v>2517344.6360765402</v>
      </c>
      <c r="I44" s="73">
        <v>1353161.97539239</v>
      </c>
      <c r="J44" s="73">
        <v>2344040.5954258698</v>
      </c>
      <c r="K44" s="73">
        <v>3556292.8539631199</v>
      </c>
      <c r="L44" s="73">
        <v>4684017.9212387204</v>
      </c>
      <c r="M44" s="73">
        <v>2669996.82933628</v>
      </c>
      <c r="N44" s="73">
        <v>2749789.7523332201</v>
      </c>
      <c r="O44" s="73">
        <v>2530093.6104586702</v>
      </c>
      <c r="P44" s="73">
        <v>4526333.2380913002</v>
      </c>
      <c r="Q44" s="73">
        <v>1099170.3468758501</v>
      </c>
      <c r="R44" s="73">
        <v>3296560.4592043301</v>
      </c>
      <c r="S44" s="73">
        <v>1265074.76350649</v>
      </c>
      <c r="T44" s="73">
        <v>1754270.0582922101</v>
      </c>
      <c r="U44" s="73">
        <v>1769386.1668066999</v>
      </c>
      <c r="V44" s="73">
        <v>3129444.5172303598</v>
      </c>
      <c r="W44" s="73">
        <v>7155809.20440601</v>
      </c>
      <c r="X44" s="73">
        <v>59394209.847351342</v>
      </c>
      <c r="Y44" s="37"/>
      <c r="Z44" s="69"/>
    </row>
    <row r="45" spans="1:26" s="30" customFormat="1" ht="15.65" customHeight="1" x14ac:dyDescent="0.35">
      <c r="A45" s="154" t="s">
        <v>62</v>
      </c>
      <c r="B45" s="90">
        <v>1909988.93120577</v>
      </c>
      <c r="C45" s="90">
        <v>3323662.0808425299</v>
      </c>
      <c r="D45" s="90">
        <v>3113907.9411830301</v>
      </c>
      <c r="E45" s="90">
        <v>2515643.4122706298</v>
      </c>
      <c r="F45" s="90">
        <v>3891501.59371186</v>
      </c>
      <c r="G45" s="90">
        <v>3383563.4611835298</v>
      </c>
      <c r="H45" s="90">
        <v>3598317.0526900501</v>
      </c>
      <c r="I45" s="90">
        <v>1955582.80575885</v>
      </c>
      <c r="J45" s="90">
        <v>3393294.03706992</v>
      </c>
      <c r="K45" s="90">
        <v>4883774.9299552003</v>
      </c>
      <c r="L45" s="90">
        <v>6300118.1815016298</v>
      </c>
      <c r="M45" s="90">
        <v>3636480.78748168</v>
      </c>
      <c r="N45" s="90">
        <v>3621963.78345752</v>
      </c>
      <c r="O45" s="90">
        <v>3379675.4410287198</v>
      </c>
      <c r="P45" s="90">
        <v>6065900.00130523</v>
      </c>
      <c r="Q45" s="90">
        <v>1484553.2314701499</v>
      </c>
      <c r="R45" s="90">
        <v>4406004.29042897</v>
      </c>
      <c r="S45" s="90">
        <v>1776217.5399559699</v>
      </c>
      <c r="T45" s="90">
        <v>2347228.0230198801</v>
      </c>
      <c r="U45" s="90">
        <v>2413640.7559002899</v>
      </c>
      <c r="V45" s="90">
        <v>3947087.2830604599</v>
      </c>
      <c r="W45" s="90">
        <v>9208966.7874500491</v>
      </c>
      <c r="X45" s="90">
        <v>80557072.35193193</v>
      </c>
      <c r="Y45" s="37"/>
      <c r="Z45" s="69"/>
    </row>
    <row r="46" spans="1:26" s="30" customFormat="1" ht="15.65" customHeight="1" x14ac:dyDescent="0.35">
      <c r="A46" s="150" t="s">
        <v>61</v>
      </c>
      <c r="B46" s="73">
        <v>1390751.4109779701</v>
      </c>
      <c r="C46" s="73">
        <v>2017074.56299453</v>
      </c>
      <c r="D46" s="73">
        <v>1898154.86855969</v>
      </c>
      <c r="E46" s="73">
        <v>1592028.8228583999</v>
      </c>
      <c r="F46" s="73">
        <v>2540089.8792617</v>
      </c>
      <c r="G46" s="73">
        <v>2241689.5332781798</v>
      </c>
      <c r="H46" s="73">
        <v>2262314.3795036399</v>
      </c>
      <c r="I46" s="73">
        <v>1206441.4235841699</v>
      </c>
      <c r="J46" s="73">
        <v>2293918.0636981698</v>
      </c>
      <c r="K46" s="73">
        <v>3144415.4408411598</v>
      </c>
      <c r="L46" s="73">
        <v>3994545.3306547701</v>
      </c>
      <c r="M46" s="73">
        <v>2320196.0220200699</v>
      </c>
      <c r="N46" s="73">
        <v>2346201.1231836998</v>
      </c>
      <c r="O46" s="73">
        <v>2162964.72452264</v>
      </c>
      <c r="P46" s="73">
        <v>3924433.5217490601</v>
      </c>
      <c r="Q46" s="73">
        <v>942453.34432049806</v>
      </c>
      <c r="R46" s="73">
        <v>2878614.4012800702</v>
      </c>
      <c r="S46" s="73">
        <v>1103893.3046834299</v>
      </c>
      <c r="T46" s="73">
        <v>1478291.7222154399</v>
      </c>
      <c r="U46" s="73">
        <v>1543640.7568103999</v>
      </c>
      <c r="V46" s="73">
        <v>2665936.7903811</v>
      </c>
      <c r="W46" s="73">
        <v>5938802.8141445499</v>
      </c>
      <c r="X46" s="73">
        <v>51886852.241523325</v>
      </c>
      <c r="Y46" s="37"/>
      <c r="Z46" s="69"/>
    </row>
    <row r="47" spans="1:26" s="30" customFormat="1" ht="15.65" customHeight="1" x14ac:dyDescent="0.35">
      <c r="A47" s="154" t="s">
        <v>63</v>
      </c>
      <c r="B47" s="90">
        <v>855595.81303189904</v>
      </c>
      <c r="C47" s="90">
        <v>1399429.8786975199</v>
      </c>
      <c r="D47" s="90">
        <v>1314745.1041628199</v>
      </c>
      <c r="E47" s="90">
        <v>1096826.2646888499</v>
      </c>
      <c r="F47" s="90">
        <v>1755776.9482986501</v>
      </c>
      <c r="G47" s="90">
        <v>1031663.10142253</v>
      </c>
      <c r="H47" s="90">
        <v>1473776.88290168</v>
      </c>
      <c r="I47" s="90">
        <v>781721.86077822198</v>
      </c>
      <c r="J47" s="90">
        <v>1386456.89196029</v>
      </c>
      <c r="K47" s="90">
        <v>1686450.9971425</v>
      </c>
      <c r="L47" s="90">
        <v>3507871.68858629</v>
      </c>
      <c r="M47" s="90">
        <v>851345.18639931001</v>
      </c>
      <c r="N47" s="90">
        <v>1073676.1935284501</v>
      </c>
      <c r="O47" s="90">
        <v>921479.69778362196</v>
      </c>
      <c r="P47" s="90">
        <v>2887433.9427044201</v>
      </c>
      <c r="Q47" s="90">
        <v>281826.95325708698</v>
      </c>
      <c r="R47" s="90">
        <v>1729793.6961266601</v>
      </c>
      <c r="S47" s="90">
        <v>898851.52838850894</v>
      </c>
      <c r="T47" s="90">
        <v>625288.01974852802</v>
      </c>
      <c r="U47" s="90">
        <v>989488.46829402901</v>
      </c>
      <c r="V47" s="90">
        <v>2286990.8205264201</v>
      </c>
      <c r="W47" s="90">
        <v>5217861.58547852</v>
      </c>
      <c r="X47" s="90">
        <v>34054351.523906805</v>
      </c>
      <c r="Y47" s="37"/>
      <c r="Z47" s="69"/>
    </row>
    <row r="48" spans="1:26" s="30" customFormat="1" ht="15.65" customHeight="1" x14ac:dyDescent="0.35">
      <c r="A48" s="150" t="s">
        <v>65</v>
      </c>
      <c r="B48" s="73">
        <v>1107839.2878493301</v>
      </c>
      <c r="C48" s="73">
        <v>1770232.6733478401</v>
      </c>
      <c r="D48" s="73">
        <v>1641072.1400540399</v>
      </c>
      <c r="E48" s="73">
        <v>1291493.9289391299</v>
      </c>
      <c r="F48" s="73">
        <v>1979751.2358937301</v>
      </c>
      <c r="G48" s="73">
        <v>1885159.6488256301</v>
      </c>
      <c r="H48" s="73">
        <v>2114855.4687153799</v>
      </c>
      <c r="I48" s="73">
        <v>1188671.43005095</v>
      </c>
      <c r="J48" s="73">
        <v>1786731.8719853</v>
      </c>
      <c r="K48" s="73">
        <v>2633543.2098220899</v>
      </c>
      <c r="L48" s="73">
        <v>3645545.21738039</v>
      </c>
      <c r="M48" s="73">
        <v>1824432.34678075</v>
      </c>
      <c r="N48" s="73">
        <v>1944545.11643046</v>
      </c>
      <c r="O48" s="73">
        <v>2058497.74509724</v>
      </c>
      <c r="P48" s="73">
        <v>3193276.09607065</v>
      </c>
      <c r="Q48" s="73">
        <v>785531.71531606303</v>
      </c>
      <c r="R48" s="73">
        <v>2266863.3637352302</v>
      </c>
      <c r="S48" s="73">
        <v>860272.06561668206</v>
      </c>
      <c r="T48" s="73">
        <v>1217536.07645092</v>
      </c>
      <c r="U48" s="73">
        <v>1485609.5262056</v>
      </c>
      <c r="V48" s="73">
        <v>2119096.0683937799</v>
      </c>
      <c r="W48" s="73">
        <v>5155289.1598337004</v>
      </c>
      <c r="X48" s="73">
        <v>43955845.392794885</v>
      </c>
      <c r="Y48" s="37"/>
      <c r="Z48" s="69"/>
    </row>
    <row r="49" spans="1:26" s="30" customFormat="1" ht="15.65" customHeight="1" x14ac:dyDescent="0.35">
      <c r="A49" s="154" t="s">
        <v>64</v>
      </c>
      <c r="B49" s="90">
        <v>667435.66488917999</v>
      </c>
      <c r="C49" s="90">
        <v>986654.42266984796</v>
      </c>
      <c r="D49" s="90">
        <v>1052693.68628153</v>
      </c>
      <c r="E49" s="90">
        <v>843880.92582930101</v>
      </c>
      <c r="F49" s="90">
        <v>1580225.23642258</v>
      </c>
      <c r="G49" s="90">
        <v>1304047.21002807</v>
      </c>
      <c r="H49" s="90">
        <v>1124515.18956429</v>
      </c>
      <c r="I49" s="90">
        <v>713476.20482649398</v>
      </c>
      <c r="J49" s="90">
        <v>1203444.93484871</v>
      </c>
      <c r="K49" s="90">
        <v>2113952.0433540498</v>
      </c>
      <c r="L49" s="90">
        <v>2176013.2999739898</v>
      </c>
      <c r="M49" s="90">
        <v>1679675.41121635</v>
      </c>
      <c r="N49" s="90">
        <v>1364782.46431742</v>
      </c>
      <c r="O49" s="90">
        <v>1518772.6366101201</v>
      </c>
      <c r="P49" s="90">
        <v>3015111.9223159398</v>
      </c>
      <c r="Q49" s="90">
        <v>708889.54102726199</v>
      </c>
      <c r="R49" s="90">
        <v>2335416.17030465</v>
      </c>
      <c r="S49" s="90">
        <v>904268.37622866698</v>
      </c>
      <c r="T49" s="90">
        <v>950656.72005597001</v>
      </c>
      <c r="U49" s="90">
        <v>689847.27805035596</v>
      </c>
      <c r="V49" s="90">
        <v>1292374.04197031</v>
      </c>
      <c r="W49" s="90">
        <v>2653591.5164153501</v>
      </c>
      <c r="X49" s="90">
        <v>30879724.897200439</v>
      </c>
      <c r="Y49" s="37"/>
      <c r="Z49" s="69"/>
    </row>
    <row r="50" spans="1:26" s="30" customFormat="1" ht="15.65" customHeight="1" x14ac:dyDescent="0.35">
      <c r="A50" s="150" t="s">
        <v>66</v>
      </c>
      <c r="B50" s="73">
        <v>382968.427219857</v>
      </c>
      <c r="C50" s="73">
        <v>692899.45211917802</v>
      </c>
      <c r="D50" s="73">
        <v>624907.82986011205</v>
      </c>
      <c r="E50" s="73">
        <v>534267.11190066196</v>
      </c>
      <c r="F50" s="73">
        <v>731732.14253823098</v>
      </c>
      <c r="G50" s="73">
        <v>662649.00063576305</v>
      </c>
      <c r="H50" s="73">
        <v>739589.41028928396</v>
      </c>
      <c r="I50" s="73">
        <v>405857.98518638598</v>
      </c>
      <c r="J50" s="73">
        <v>712671.86763933196</v>
      </c>
      <c r="K50" s="73">
        <v>1004313.43601592</v>
      </c>
      <c r="L50" s="73">
        <v>1253654.9136668399</v>
      </c>
      <c r="M50" s="73">
        <v>749964.389420953</v>
      </c>
      <c r="N50" s="73">
        <v>728971.68217858404</v>
      </c>
      <c r="O50" s="73">
        <v>597813.984634066</v>
      </c>
      <c r="P50" s="73">
        <v>1223491.9759120101</v>
      </c>
      <c r="Q50" s="73">
        <v>315783.22835022199</v>
      </c>
      <c r="R50" s="73">
        <v>906823.58752214001</v>
      </c>
      <c r="S50" s="73">
        <v>382664.03779893997</v>
      </c>
      <c r="T50" s="73">
        <v>492220.08531801001</v>
      </c>
      <c r="U50" s="73">
        <v>425580.295565226</v>
      </c>
      <c r="V50" s="73">
        <v>830693.37720893405</v>
      </c>
      <c r="W50" s="73">
        <v>1861040.82997924</v>
      </c>
      <c r="X50" s="73">
        <v>16260559.050959889</v>
      </c>
      <c r="Y50" s="37"/>
      <c r="Z50" s="69"/>
    </row>
    <row r="51" spans="1:26" s="30" customFormat="1" ht="15.65" customHeight="1" x14ac:dyDescent="0.35">
      <c r="A51" s="154" t="s">
        <v>67</v>
      </c>
      <c r="B51" s="90">
        <v>398620.46113266202</v>
      </c>
      <c r="C51" s="90">
        <v>832705.09126754105</v>
      </c>
      <c r="D51" s="90">
        <v>756379.51328222197</v>
      </c>
      <c r="E51" s="90">
        <v>600690.55066219799</v>
      </c>
      <c r="F51" s="90">
        <v>783481.20935400203</v>
      </c>
      <c r="G51" s="90">
        <v>674268.32628142601</v>
      </c>
      <c r="H51" s="90">
        <v>878843.74946983706</v>
      </c>
      <c r="I51" s="90">
        <v>481011.44206609501</v>
      </c>
      <c r="J51" s="90">
        <v>794376.28545821295</v>
      </c>
      <c r="K51" s="90">
        <v>1074856.96563337</v>
      </c>
      <c r="L51" s="90">
        <v>1302077.4992150499</v>
      </c>
      <c r="M51" s="90">
        <v>770595.51537963003</v>
      </c>
      <c r="N51" s="90">
        <v>771956.67422142799</v>
      </c>
      <c r="O51" s="90">
        <v>699032.14709415101</v>
      </c>
      <c r="P51" s="90">
        <v>1290187.31216699</v>
      </c>
      <c r="Q51" s="90">
        <v>321165.60112999898</v>
      </c>
      <c r="R51" s="90">
        <v>908412.85277619096</v>
      </c>
      <c r="S51" s="90">
        <v>400664.434399096</v>
      </c>
      <c r="T51" s="90">
        <v>507101.29176043102</v>
      </c>
      <c r="U51" s="90">
        <v>511406.43475961802</v>
      </c>
      <c r="V51" s="90">
        <v>838191.88172418205</v>
      </c>
      <c r="W51" s="90">
        <v>1914147.8292787401</v>
      </c>
      <c r="X51" s="90">
        <v>17510173.068513073</v>
      </c>
      <c r="Y51" s="37"/>
      <c r="Z51" s="69"/>
    </row>
    <row r="52" spans="1:26" s="30" customFormat="1" ht="15.65" customHeight="1" x14ac:dyDescent="0.35">
      <c r="A52" s="150" t="s">
        <v>68</v>
      </c>
      <c r="B52" s="73">
        <v>242650.58939548599</v>
      </c>
      <c r="C52" s="73">
        <v>428121.09656481602</v>
      </c>
      <c r="D52" s="73">
        <v>408018.29686459899</v>
      </c>
      <c r="E52" s="73">
        <v>341314.50802455703</v>
      </c>
      <c r="F52" s="73">
        <v>542552.74137581897</v>
      </c>
      <c r="G52" s="73">
        <v>477623.34732211701</v>
      </c>
      <c r="H52" s="73">
        <v>482357.86990367802</v>
      </c>
      <c r="I52" s="73">
        <v>262988.85380668601</v>
      </c>
      <c r="J52" s="73">
        <v>442799.79845844902</v>
      </c>
      <c r="K52" s="73">
        <v>668324.53485686705</v>
      </c>
      <c r="L52" s="73">
        <v>880057.76675482199</v>
      </c>
      <c r="M52" s="73">
        <v>499601.455256238</v>
      </c>
      <c r="N52" s="73">
        <v>513653.652829575</v>
      </c>
      <c r="O52" s="73">
        <v>467363.81348640699</v>
      </c>
      <c r="P52" s="73">
        <v>840323.09677635506</v>
      </c>
      <c r="Q52" s="73">
        <v>201322.32789089801</v>
      </c>
      <c r="R52" s="73">
        <v>611262.18498620298</v>
      </c>
      <c r="S52" s="73">
        <v>235237.65572648699</v>
      </c>
      <c r="T52" s="73">
        <v>323423.39471679198</v>
      </c>
      <c r="U52" s="73">
        <v>336752.37924925197</v>
      </c>
      <c r="V52" s="73">
        <v>563101.24213611195</v>
      </c>
      <c r="W52" s="73">
        <v>1332553.66563341</v>
      </c>
      <c r="X52" s="73">
        <v>11101404.272015626</v>
      </c>
      <c r="Y52" s="37"/>
      <c r="Z52" s="69"/>
    </row>
    <row r="53" spans="1:26" s="30" customFormat="1" ht="15.65" customHeight="1" x14ac:dyDescent="0.35">
      <c r="A53" s="154" t="s">
        <v>69</v>
      </c>
      <c r="B53" s="168">
        <v>100626.39864638299</v>
      </c>
      <c r="C53" s="168">
        <v>148345.36721533901</v>
      </c>
      <c r="D53" s="168">
        <v>178211.56500245599</v>
      </c>
      <c r="E53" s="168">
        <v>162237.05447995701</v>
      </c>
      <c r="F53" s="168">
        <v>187900.412478849</v>
      </c>
      <c r="G53" s="168">
        <v>201327.18383769001</v>
      </c>
      <c r="H53" s="168">
        <v>170400.97778540099</v>
      </c>
      <c r="I53" s="168">
        <v>95586.710227760093</v>
      </c>
      <c r="J53" s="168">
        <v>169266.58297530501</v>
      </c>
      <c r="K53" s="168">
        <v>284082.21506600402</v>
      </c>
      <c r="L53" s="168">
        <v>389543.73913246801</v>
      </c>
      <c r="M53" s="168">
        <v>285941.87868911203</v>
      </c>
      <c r="N53" s="168">
        <v>226153.69320618399</v>
      </c>
      <c r="O53" s="168">
        <v>165063.74318708101</v>
      </c>
      <c r="P53" s="168">
        <v>430121.59938868898</v>
      </c>
      <c r="Q53" s="168">
        <v>108213.82622866399</v>
      </c>
      <c r="R53" s="168">
        <v>297453.19651615201</v>
      </c>
      <c r="S53" s="168">
        <v>152994.52627310899</v>
      </c>
      <c r="T53" s="168">
        <v>171591.16250419099</v>
      </c>
      <c r="U53" s="168">
        <v>100496.222192765</v>
      </c>
      <c r="V53" s="168">
        <v>225744.56720910099</v>
      </c>
      <c r="W53" s="168">
        <v>518697.37775733101</v>
      </c>
      <c r="X53" s="168">
        <v>4769999.9999999916</v>
      </c>
      <c r="Y53" s="37"/>
      <c r="Z53" s="69"/>
    </row>
    <row r="54" spans="1:26" s="30" customFormat="1" ht="15.65" customHeight="1" x14ac:dyDescent="0.35">
      <c r="A54" s="150" t="s">
        <v>313</v>
      </c>
      <c r="B54" s="73">
        <v>0</v>
      </c>
      <c r="C54" s="73">
        <v>1111731.885</v>
      </c>
      <c r="D54" s="73">
        <v>330203.11499999999</v>
      </c>
      <c r="E54" s="73">
        <v>0</v>
      </c>
      <c r="F54" s="73">
        <v>0</v>
      </c>
      <c r="G54" s="73">
        <v>0</v>
      </c>
      <c r="H54" s="73">
        <v>639913.93200000003</v>
      </c>
      <c r="I54" s="73">
        <v>0</v>
      </c>
      <c r="J54" s="73">
        <v>1137309</v>
      </c>
      <c r="K54" s="73">
        <v>159978.48300000001</v>
      </c>
      <c r="L54" s="73">
        <v>0</v>
      </c>
      <c r="M54" s="73">
        <v>0</v>
      </c>
      <c r="N54" s="73">
        <v>0</v>
      </c>
      <c r="O54" s="73">
        <v>0</v>
      </c>
      <c r="P54" s="73">
        <v>55502.739000000001</v>
      </c>
      <c r="Q54" s="73">
        <v>43531.56</v>
      </c>
      <c r="R54" s="73">
        <v>0</v>
      </c>
      <c r="S54" s="73">
        <v>33736.959000000003</v>
      </c>
      <c r="T54" s="73">
        <v>33736.959000000003</v>
      </c>
      <c r="U54" s="73">
        <v>121888.368</v>
      </c>
      <c r="V54" s="73">
        <v>0</v>
      </c>
      <c r="W54" s="73">
        <v>0</v>
      </c>
      <c r="X54" s="73">
        <v>3667532.9999999995</v>
      </c>
      <c r="Y54" s="37"/>
      <c r="Z54" s="69"/>
    </row>
    <row r="55" spans="1:26" s="30" customFormat="1" ht="15.65" customHeight="1" x14ac:dyDescent="0.35">
      <c r="A55" s="154" t="s">
        <v>70</v>
      </c>
      <c r="B55" s="90">
        <v>279205.77580326103</v>
      </c>
      <c r="C55" s="90">
        <v>711798.01578198595</v>
      </c>
      <c r="D55" s="90">
        <v>833729.65205049899</v>
      </c>
      <c r="E55" s="90">
        <v>332219.53070261498</v>
      </c>
      <c r="F55" s="90">
        <v>97545.309014810395</v>
      </c>
      <c r="G55" s="90">
        <v>0</v>
      </c>
      <c r="H55" s="90">
        <v>0</v>
      </c>
      <c r="I55" s="90">
        <v>456625.14219976403</v>
      </c>
      <c r="J55" s="90">
        <v>434712.79017469799</v>
      </c>
      <c r="K55" s="90">
        <v>320203.07959209499</v>
      </c>
      <c r="L55" s="90">
        <v>279205.77580326103</v>
      </c>
      <c r="M55" s="90">
        <v>102493.25947208299</v>
      </c>
      <c r="N55" s="90">
        <v>83054.882675653804</v>
      </c>
      <c r="O55" s="90">
        <v>141370.013064942</v>
      </c>
      <c r="P55" s="90">
        <v>0</v>
      </c>
      <c r="Q55" s="90">
        <v>0</v>
      </c>
      <c r="R55" s="90">
        <v>0</v>
      </c>
      <c r="S55" s="90">
        <v>0</v>
      </c>
      <c r="T55" s="90">
        <v>0</v>
      </c>
      <c r="U55" s="90">
        <v>0</v>
      </c>
      <c r="V55" s="90">
        <v>0</v>
      </c>
      <c r="W55" s="90">
        <v>84822.007838965597</v>
      </c>
      <c r="X55" s="90">
        <v>4156985.2341746334</v>
      </c>
      <c r="Y55" s="37"/>
      <c r="Z55" s="69"/>
    </row>
    <row r="56" spans="1:26" s="30" customFormat="1" ht="15.65" customHeight="1" x14ac:dyDescent="0.35">
      <c r="A56" s="150" t="s">
        <v>71</v>
      </c>
      <c r="B56" s="73">
        <v>4663</v>
      </c>
      <c r="C56" s="73">
        <v>138585</v>
      </c>
      <c r="D56" s="73">
        <v>49666</v>
      </c>
      <c r="E56" s="73">
        <v>0</v>
      </c>
      <c r="F56" s="73">
        <v>0</v>
      </c>
      <c r="G56" s="73">
        <v>0</v>
      </c>
      <c r="H56" s="73">
        <v>69253</v>
      </c>
      <c r="I56" s="73">
        <v>13491</v>
      </c>
      <c r="J56" s="73">
        <v>0</v>
      </c>
      <c r="K56" s="73">
        <v>0</v>
      </c>
      <c r="L56" s="73">
        <v>0</v>
      </c>
      <c r="M56" s="73">
        <v>0</v>
      </c>
      <c r="N56" s="73">
        <v>0</v>
      </c>
      <c r="O56" s="73">
        <v>0</v>
      </c>
      <c r="P56" s="73">
        <v>0</v>
      </c>
      <c r="Q56" s="73">
        <v>0</v>
      </c>
      <c r="R56" s="73">
        <v>0</v>
      </c>
      <c r="S56" s="73">
        <v>0</v>
      </c>
      <c r="T56" s="73">
        <v>0</v>
      </c>
      <c r="U56" s="73">
        <v>117618</v>
      </c>
      <c r="V56" s="73">
        <v>983694</v>
      </c>
      <c r="W56" s="73">
        <v>181622</v>
      </c>
      <c r="X56" s="73">
        <v>1558592</v>
      </c>
      <c r="Y56" s="65"/>
      <c r="Z56" s="69"/>
    </row>
    <row r="57" spans="1:26" s="30" customFormat="1" ht="15.65" customHeight="1" x14ac:dyDescent="0.35">
      <c r="A57" s="154" t="s">
        <v>72</v>
      </c>
      <c r="B57" s="90">
        <v>15842.894656614</v>
      </c>
      <c r="C57" s="90">
        <v>24086.6278505267</v>
      </c>
      <c r="D57" s="90">
        <v>27088.975124852899</v>
      </c>
      <c r="E57" s="90">
        <v>22271.649554747601</v>
      </c>
      <c r="F57" s="90">
        <v>27987.983065752898</v>
      </c>
      <c r="G57" s="90">
        <v>25460.5833828455</v>
      </c>
      <c r="H57" s="90">
        <v>27954.058237794401</v>
      </c>
      <c r="I57" s="90">
        <v>14943.886715714099</v>
      </c>
      <c r="J57" s="90">
        <v>26325.6664957869</v>
      </c>
      <c r="K57" s="90">
        <v>41625.7639050652</v>
      </c>
      <c r="L57" s="90">
        <v>45272.6829106027</v>
      </c>
      <c r="M57" s="90">
        <v>27546.9603022925</v>
      </c>
      <c r="N57" s="90">
        <v>29107.502388383</v>
      </c>
      <c r="O57" s="90">
        <v>23391.168877377699</v>
      </c>
      <c r="P57" s="90">
        <v>47681.345695655298</v>
      </c>
      <c r="Q57" s="90">
        <v>12179.013237097301</v>
      </c>
      <c r="R57" s="90">
        <v>33042.782431567597</v>
      </c>
      <c r="S57" s="90">
        <v>14587.676022150001</v>
      </c>
      <c r="T57" s="90">
        <v>17844.459506164902</v>
      </c>
      <c r="U57" s="90">
        <v>18472.068823396901</v>
      </c>
      <c r="V57" s="90">
        <v>25477.545796824699</v>
      </c>
      <c r="W57" s="90">
        <v>52346.009539947503</v>
      </c>
      <c r="X57" s="90">
        <v>600537.30452116032</v>
      </c>
      <c r="Y57" s="74"/>
      <c r="Z57" s="69"/>
    </row>
    <row r="58" spans="1:26" s="30" customFormat="1" ht="15.65" customHeight="1" thickBot="1" x14ac:dyDescent="0.4">
      <c r="A58" s="313" t="s">
        <v>327</v>
      </c>
      <c r="B58" s="169">
        <v>0</v>
      </c>
      <c r="C58" s="169">
        <v>117820</v>
      </c>
      <c r="D58" s="169">
        <v>0</v>
      </c>
      <c r="E58" s="169">
        <v>109470</v>
      </c>
      <c r="F58" s="169">
        <v>5620258</v>
      </c>
      <c r="G58" s="169">
        <v>0</v>
      </c>
      <c r="H58" s="169">
        <v>0</v>
      </c>
      <c r="I58" s="169">
        <v>236570</v>
      </c>
      <c r="J58" s="169">
        <v>0</v>
      </c>
      <c r="K58" s="169">
        <v>0</v>
      </c>
      <c r="L58" s="169">
        <v>101817</v>
      </c>
      <c r="M58" s="169">
        <v>0</v>
      </c>
      <c r="N58" s="169">
        <v>0</v>
      </c>
      <c r="O58" s="169">
        <v>0</v>
      </c>
      <c r="P58" s="169">
        <v>2429971</v>
      </c>
      <c r="Q58" s="169">
        <v>0</v>
      </c>
      <c r="R58" s="169">
        <v>0</v>
      </c>
      <c r="S58" s="169">
        <v>138180</v>
      </c>
      <c r="T58" s="169">
        <v>0</v>
      </c>
      <c r="U58" s="169">
        <v>0</v>
      </c>
      <c r="V58" s="169">
        <v>0</v>
      </c>
      <c r="W58" s="169">
        <v>4546401</v>
      </c>
      <c r="X58" s="169">
        <v>13300487</v>
      </c>
      <c r="Z58" s="69"/>
    </row>
    <row r="59" spans="1:26" s="30" customFormat="1" ht="15.65" customHeight="1" x14ac:dyDescent="0.35">
      <c r="A59" s="154" t="s">
        <v>329</v>
      </c>
      <c r="B59" s="90">
        <v>225000</v>
      </c>
      <c r="C59" s="90">
        <v>225000</v>
      </c>
      <c r="D59" s="90">
        <v>225000</v>
      </c>
      <c r="E59" s="90">
        <v>225000</v>
      </c>
      <c r="F59" s="90">
        <v>225000</v>
      </c>
      <c r="G59" s="90">
        <v>225000</v>
      </c>
      <c r="H59" s="90">
        <v>225000</v>
      </c>
      <c r="I59" s="90">
        <v>225000</v>
      </c>
      <c r="J59" s="90">
        <v>225000</v>
      </c>
      <c r="K59" s="90">
        <v>225000</v>
      </c>
      <c r="L59" s="90">
        <v>225000</v>
      </c>
      <c r="M59" s="90">
        <v>225000</v>
      </c>
      <c r="N59" s="90">
        <v>225000</v>
      </c>
      <c r="O59" s="90">
        <v>225000</v>
      </c>
      <c r="P59" s="90">
        <v>225000</v>
      </c>
      <c r="Q59" s="90">
        <v>225000</v>
      </c>
      <c r="R59" s="90">
        <v>225000</v>
      </c>
      <c r="S59" s="90">
        <v>225000</v>
      </c>
      <c r="T59" s="90">
        <v>225000</v>
      </c>
      <c r="U59" s="90">
        <v>225000</v>
      </c>
      <c r="V59" s="90">
        <v>225000</v>
      </c>
      <c r="W59" s="90">
        <v>225000</v>
      </c>
      <c r="X59" s="90">
        <v>4950000</v>
      </c>
      <c r="Z59" s="69"/>
    </row>
    <row r="60" spans="1:26" s="30" customFormat="1" ht="15.65" customHeight="1" x14ac:dyDescent="0.35">
      <c r="A60" s="150" t="s">
        <v>328</v>
      </c>
      <c r="B60" s="73">
        <v>16240</v>
      </c>
      <c r="C60" s="73">
        <v>31954</v>
      </c>
      <c r="D60" s="73">
        <v>24491</v>
      </c>
      <c r="E60" s="73">
        <v>31699</v>
      </c>
      <c r="F60" s="73">
        <v>30670</v>
      </c>
      <c r="G60" s="73">
        <v>34468</v>
      </c>
      <c r="H60" s="73">
        <v>28566</v>
      </c>
      <c r="I60" s="73">
        <v>19042</v>
      </c>
      <c r="J60" s="73">
        <v>26671</v>
      </c>
      <c r="K60" s="73">
        <v>50953</v>
      </c>
      <c r="L60" s="73">
        <v>66699</v>
      </c>
      <c r="M60" s="73">
        <v>30534</v>
      </c>
      <c r="N60" s="73">
        <v>31723</v>
      </c>
      <c r="O60" s="73">
        <v>29166</v>
      </c>
      <c r="P60" s="73">
        <v>54729</v>
      </c>
      <c r="Q60" s="73">
        <v>18884</v>
      </c>
      <c r="R60" s="73">
        <v>37728</v>
      </c>
      <c r="S60" s="73">
        <v>20657</v>
      </c>
      <c r="T60" s="73">
        <v>41720</v>
      </c>
      <c r="U60" s="73">
        <v>18176</v>
      </c>
      <c r="V60" s="73">
        <v>51669</v>
      </c>
      <c r="W60" s="73">
        <v>103561</v>
      </c>
      <c r="X60" s="73">
        <v>800000</v>
      </c>
      <c r="Z60" s="69"/>
    </row>
    <row r="61" spans="1:26" s="30" customFormat="1" ht="15.65" customHeight="1" x14ac:dyDescent="0.35">
      <c r="A61" s="154" t="s">
        <v>330</v>
      </c>
      <c r="B61" s="90">
        <v>281617.986810698</v>
      </c>
      <c r="C61" s="90">
        <v>446203.37474050297</v>
      </c>
      <c r="D61" s="90">
        <v>556033.98368903506</v>
      </c>
      <c r="E61" s="90">
        <v>424117.90740042197</v>
      </c>
      <c r="F61" s="90">
        <v>637082.77623476496</v>
      </c>
      <c r="G61" s="90">
        <v>513346.51841314498</v>
      </c>
      <c r="H61" s="90">
        <v>599513.82329421001</v>
      </c>
      <c r="I61" s="90">
        <v>312245.86519242998</v>
      </c>
      <c r="J61" s="90">
        <v>568975.21240053803</v>
      </c>
      <c r="K61" s="90">
        <v>990452.12158595503</v>
      </c>
      <c r="L61" s="90">
        <v>1331935.1611599</v>
      </c>
      <c r="M61" s="90">
        <v>727276.95142357796</v>
      </c>
      <c r="N61" s="90">
        <v>698675.89763002202</v>
      </c>
      <c r="O61" s="90">
        <v>497528.88964565803</v>
      </c>
      <c r="P61" s="90">
        <v>995634.54040424398</v>
      </c>
      <c r="Q61" s="90">
        <v>310155.17952561</v>
      </c>
      <c r="R61" s="90">
        <v>794864.04655994906</v>
      </c>
      <c r="S61" s="90">
        <v>314207.19868523401</v>
      </c>
      <c r="T61" s="90">
        <v>474160.22836145299</v>
      </c>
      <c r="U61" s="90">
        <v>368153.42002337199</v>
      </c>
      <c r="V61" s="90">
        <v>991832.34693882405</v>
      </c>
      <c r="W61" s="90">
        <v>2165986.5698804399</v>
      </c>
      <c r="X61" s="90">
        <v>14999999.999999985</v>
      </c>
      <c r="Z61" s="69"/>
    </row>
    <row r="62" spans="1:26" s="30" customFormat="1" ht="15.65" customHeight="1" x14ac:dyDescent="0.35">
      <c r="A62" s="150" t="s">
        <v>334</v>
      </c>
      <c r="B62" s="73">
        <v>93872.662270232802</v>
      </c>
      <c r="C62" s="73">
        <v>148734.45824683399</v>
      </c>
      <c r="D62" s="73">
        <v>185344.66122967799</v>
      </c>
      <c r="E62" s="73">
        <v>141372.63580014001</v>
      </c>
      <c r="F62" s="73">
        <v>212360.92541158799</v>
      </c>
      <c r="G62" s="73">
        <v>171115.50613771501</v>
      </c>
      <c r="H62" s="73">
        <v>199837.94109807</v>
      </c>
      <c r="I62" s="73">
        <v>104081.955064143</v>
      </c>
      <c r="J62" s="73">
        <v>189658.404133512</v>
      </c>
      <c r="K62" s="73">
        <v>330150.70719531801</v>
      </c>
      <c r="L62" s="73">
        <v>443978.38705329999</v>
      </c>
      <c r="M62" s="73">
        <v>242425.65047452599</v>
      </c>
      <c r="N62" s="73">
        <v>232891.96587667399</v>
      </c>
      <c r="O62" s="73">
        <v>165842.963215219</v>
      </c>
      <c r="P62" s="73">
        <v>331878.18013474799</v>
      </c>
      <c r="Q62" s="73">
        <v>103385.05984187</v>
      </c>
      <c r="R62" s="73">
        <v>264954.68218664901</v>
      </c>
      <c r="S62" s="73">
        <v>104735.73289507801</v>
      </c>
      <c r="T62" s="73">
        <v>158053.409453817</v>
      </c>
      <c r="U62" s="73">
        <v>122717.806674457</v>
      </c>
      <c r="V62" s="73">
        <v>330610.78231294098</v>
      </c>
      <c r="W62" s="73">
        <v>721995.52329348295</v>
      </c>
      <c r="X62" s="73">
        <v>4999999.9999999935</v>
      </c>
      <c r="Z62" s="69"/>
    </row>
    <row r="63" spans="1:26" s="30" customFormat="1" ht="15.65" customHeight="1" thickBot="1" x14ac:dyDescent="0.4">
      <c r="A63" s="154" t="s">
        <v>331</v>
      </c>
      <c r="B63" s="168">
        <v>24782.382839341499</v>
      </c>
      <c r="C63" s="168">
        <v>39265.896977164302</v>
      </c>
      <c r="D63" s="168">
        <v>48930.990564635104</v>
      </c>
      <c r="E63" s="168">
        <v>37322.375851237201</v>
      </c>
      <c r="F63" s="168">
        <v>56063.2843086594</v>
      </c>
      <c r="G63" s="168">
        <v>45174.4936203568</v>
      </c>
      <c r="H63" s="168">
        <v>52757.216449890497</v>
      </c>
      <c r="I63" s="168">
        <v>27477.636136933899</v>
      </c>
      <c r="J63" s="168">
        <v>50069.818691247398</v>
      </c>
      <c r="K63" s="168">
        <v>87159.786699564094</v>
      </c>
      <c r="L63" s="168">
        <v>117210.294182071</v>
      </c>
      <c r="M63" s="168">
        <v>64000.371725274897</v>
      </c>
      <c r="N63" s="168">
        <v>61483.478991442003</v>
      </c>
      <c r="O63" s="168">
        <v>43782.542288817902</v>
      </c>
      <c r="P63" s="168">
        <v>87615.839555573504</v>
      </c>
      <c r="Q63" s="168">
        <v>27293.655798253702</v>
      </c>
      <c r="R63" s="168">
        <v>69948.036097275501</v>
      </c>
      <c r="S63" s="168">
        <v>27650.233484300599</v>
      </c>
      <c r="T63" s="168">
        <v>41726.100095807902</v>
      </c>
      <c r="U63" s="168">
        <v>32397.500962056802</v>
      </c>
      <c r="V63" s="168">
        <v>87281.246530616598</v>
      </c>
      <c r="W63" s="168">
        <v>190606.81814947899</v>
      </c>
      <c r="X63" s="168">
        <v>1319999.9999999995</v>
      </c>
      <c r="Z63" s="69"/>
    </row>
    <row r="64" spans="1:26" s="19" customFormat="1" ht="20.149999999999999" customHeight="1" thickBot="1" x14ac:dyDescent="0.4">
      <c r="A64" s="170" t="s">
        <v>35</v>
      </c>
      <c r="B64" s="91">
        <v>508247.22658251697</v>
      </c>
      <c r="C64" s="91">
        <v>493834.39138179203</v>
      </c>
      <c r="D64" s="91">
        <v>174108.736588734</v>
      </c>
      <c r="E64" s="91">
        <v>168517.71090503599</v>
      </c>
      <c r="F64" s="91">
        <v>225093.538663015</v>
      </c>
      <c r="G64" s="91">
        <v>321698.495176122</v>
      </c>
      <c r="H64" s="91">
        <v>47934.263739119699</v>
      </c>
      <c r="I64" s="91">
        <v>107276.17481602301</v>
      </c>
      <c r="J64" s="91">
        <v>365928.64131396799</v>
      </c>
      <c r="K64" s="91">
        <v>1194545.5422912601</v>
      </c>
      <c r="L64" s="91">
        <v>969377.35678249097</v>
      </c>
      <c r="M64" s="91">
        <v>2358764.33330297</v>
      </c>
      <c r="N64" s="91">
        <v>757871.50667167199</v>
      </c>
      <c r="O64" s="91">
        <v>167442.525329094</v>
      </c>
      <c r="P64" s="91">
        <v>4223497.2238374697</v>
      </c>
      <c r="Q64" s="91">
        <v>2145633.5826209099</v>
      </c>
      <c r="R64" s="91">
        <v>2465636.6804098599</v>
      </c>
      <c r="S64" s="91">
        <v>2625414.23467047</v>
      </c>
      <c r="T64" s="91">
        <v>452037.91106067301</v>
      </c>
      <c r="U64" s="91">
        <v>431.30011846119999</v>
      </c>
      <c r="V64" s="91">
        <v>715569.51655496506</v>
      </c>
      <c r="W64" s="91">
        <v>1511139.10718334</v>
      </c>
      <c r="X64" s="91">
        <v>21999999.999999963</v>
      </c>
      <c r="Y64" s="71"/>
      <c r="Z64" s="72"/>
    </row>
    <row r="65" spans="1:26" s="19" customFormat="1" ht="20.149999999999999" customHeight="1" thickBot="1" x14ac:dyDescent="0.4">
      <c r="A65" s="311" t="s">
        <v>73</v>
      </c>
      <c r="B65" s="171">
        <v>5055393.8534262097</v>
      </c>
      <c r="C65" s="171">
        <v>7854142.9040866401</v>
      </c>
      <c r="D65" s="171">
        <v>9617880.2210812904</v>
      </c>
      <c r="E65" s="171">
        <v>8799566.9905857109</v>
      </c>
      <c r="F65" s="171">
        <v>10010029.8710985</v>
      </c>
      <c r="G65" s="171">
        <v>10138160.2284413</v>
      </c>
      <c r="H65" s="171">
        <v>9070036.1130302306</v>
      </c>
      <c r="I65" s="171">
        <v>5318709.9381024903</v>
      </c>
      <c r="J65" s="171">
        <v>8318862.7179717598</v>
      </c>
      <c r="K65" s="171">
        <v>14690145.807430601</v>
      </c>
      <c r="L65" s="171">
        <v>19225416.673231401</v>
      </c>
      <c r="M65" s="171">
        <v>15295760.405891201</v>
      </c>
      <c r="N65" s="171">
        <v>12271666.9998773</v>
      </c>
      <c r="O65" s="171">
        <v>9278652.9832550306</v>
      </c>
      <c r="P65" s="171">
        <v>20258899.530533601</v>
      </c>
      <c r="Q65" s="171">
        <v>5546344.97848434</v>
      </c>
      <c r="R65" s="171">
        <v>13367872.1039098</v>
      </c>
      <c r="S65" s="171">
        <v>7794491.9333143504</v>
      </c>
      <c r="T65" s="171">
        <v>7995809.2641046103</v>
      </c>
      <c r="U65" s="171">
        <v>5903403.3473253697</v>
      </c>
      <c r="V65" s="171">
        <v>10775119.421874</v>
      </c>
      <c r="W65" s="171">
        <v>27413633.712943699</v>
      </c>
      <c r="X65" s="171">
        <v>243999999.99999937</v>
      </c>
      <c r="Y65" s="71"/>
      <c r="Z65" s="72"/>
    </row>
    <row r="66" spans="1:26" s="19" customFormat="1" x14ac:dyDescent="0.35">
      <c r="A66" s="312" t="s">
        <v>332</v>
      </c>
      <c r="B66" s="172">
        <v>5598226.4870289555</v>
      </c>
      <c r="C66" s="172">
        <v>11050030.506318662</v>
      </c>
      <c r="D66" s="172">
        <v>13800033.566160217</v>
      </c>
      <c r="E66" s="172">
        <v>14933204.767032962</v>
      </c>
      <c r="F66" s="172">
        <v>10326859.943525605</v>
      </c>
      <c r="G66" s="172">
        <v>9683872.1027841438</v>
      </c>
      <c r="H66" s="172">
        <v>12109935.678220356</v>
      </c>
      <c r="I66" s="172">
        <v>9532781.7447772324</v>
      </c>
      <c r="J66" s="172">
        <v>10705075.873440266</v>
      </c>
      <c r="K66" s="172">
        <v>14266986.018670836</v>
      </c>
      <c r="L66" s="172">
        <v>17744177.742526487</v>
      </c>
      <c r="M66" s="172">
        <v>10802923.346577566</v>
      </c>
      <c r="N66" s="172">
        <v>11061860.53341981</v>
      </c>
      <c r="O66" s="172">
        <v>7874651.0734773837</v>
      </c>
      <c r="P66" s="172">
        <v>19864325.991399497</v>
      </c>
      <c r="Q66" s="172">
        <v>4227297.9655943401</v>
      </c>
      <c r="R66" s="172">
        <v>16561389.509206792</v>
      </c>
      <c r="S66" s="172">
        <v>5761267.4271838479</v>
      </c>
      <c r="T66" s="172">
        <v>7121013.3280837396</v>
      </c>
      <c r="U66" s="172">
        <v>6291711.4815378655</v>
      </c>
      <c r="V66" s="172">
        <v>15786949.263253091</v>
      </c>
      <c r="W66" s="172">
        <v>23865432.649780311</v>
      </c>
      <c r="X66" s="172">
        <v>258970006.99999997</v>
      </c>
      <c r="Y66" s="71"/>
      <c r="Z66" s="72"/>
    </row>
    <row r="67" spans="1:26" s="30" customFormat="1" ht="15.65" customHeight="1" x14ac:dyDescent="0.35">
      <c r="A67" s="150" t="s">
        <v>74</v>
      </c>
      <c r="B67" s="173">
        <v>4982798</v>
      </c>
      <c r="C67" s="173">
        <v>9125043</v>
      </c>
      <c r="D67" s="173">
        <v>7660369</v>
      </c>
      <c r="E67" s="173">
        <v>6979302</v>
      </c>
      <c r="F67" s="173">
        <v>9279466</v>
      </c>
      <c r="G67" s="173">
        <v>7726910</v>
      </c>
      <c r="H67" s="173">
        <v>10575921</v>
      </c>
      <c r="I67" s="173">
        <v>6099412</v>
      </c>
      <c r="J67" s="173">
        <v>8449182</v>
      </c>
      <c r="K67" s="173">
        <v>12735845</v>
      </c>
      <c r="L67" s="173">
        <v>15101432</v>
      </c>
      <c r="M67" s="173">
        <v>9538844</v>
      </c>
      <c r="N67" s="173">
        <v>8624860</v>
      </c>
      <c r="O67" s="173">
        <v>7265922</v>
      </c>
      <c r="P67" s="173">
        <v>16227511</v>
      </c>
      <c r="Q67" s="173">
        <v>3956704</v>
      </c>
      <c r="R67" s="173">
        <v>10911239</v>
      </c>
      <c r="S67" s="173">
        <v>5398909</v>
      </c>
      <c r="T67" s="173">
        <v>6284344</v>
      </c>
      <c r="U67" s="173">
        <v>5341171</v>
      </c>
      <c r="V67" s="173">
        <v>9364742</v>
      </c>
      <c r="W67" s="173">
        <v>19603194</v>
      </c>
      <c r="X67" s="173">
        <v>201233120</v>
      </c>
      <c r="Y67" s="37"/>
      <c r="Z67" s="69"/>
    </row>
    <row r="68" spans="1:26" s="30" customFormat="1" ht="15.65" customHeight="1" x14ac:dyDescent="0.35">
      <c r="A68" s="154" t="s">
        <v>75</v>
      </c>
      <c r="B68" s="168">
        <v>0</v>
      </c>
      <c r="C68" s="168">
        <v>0</v>
      </c>
      <c r="D68" s="168">
        <v>2862600</v>
      </c>
      <c r="E68" s="168">
        <v>917003</v>
      </c>
      <c r="F68" s="168">
        <v>0</v>
      </c>
      <c r="G68" s="168">
        <v>1352295</v>
      </c>
      <c r="H68" s="168">
        <v>0</v>
      </c>
      <c r="I68" s="168">
        <v>767363</v>
      </c>
      <c r="J68" s="168">
        <v>524747</v>
      </c>
      <c r="K68" s="168">
        <v>0</v>
      </c>
      <c r="L68" s="168">
        <v>0</v>
      </c>
      <c r="M68" s="168">
        <v>0</v>
      </c>
      <c r="N68" s="168">
        <v>1363268</v>
      </c>
      <c r="O68" s="168">
        <v>0</v>
      </c>
      <c r="P68" s="168">
        <v>1710688</v>
      </c>
      <c r="Q68" s="168">
        <v>0</v>
      </c>
      <c r="R68" s="168">
        <v>4688357</v>
      </c>
      <c r="S68" s="168">
        <v>0</v>
      </c>
      <c r="T68" s="168">
        <v>0</v>
      </c>
      <c r="U68" s="168">
        <v>0</v>
      </c>
      <c r="V68" s="168">
        <v>5918698</v>
      </c>
      <c r="W68" s="168">
        <v>0</v>
      </c>
      <c r="X68" s="168">
        <v>20105019</v>
      </c>
      <c r="Y68" s="37"/>
      <c r="Z68" s="69"/>
    </row>
    <row r="69" spans="1:26" s="30" customFormat="1" ht="15.65" customHeight="1" x14ac:dyDescent="0.35">
      <c r="A69" s="150" t="s">
        <v>76</v>
      </c>
      <c r="B69" s="173">
        <v>370826.24359838001</v>
      </c>
      <c r="C69" s="173">
        <v>794304.19424309302</v>
      </c>
      <c r="D69" s="173">
        <v>513679.11580802198</v>
      </c>
      <c r="E69" s="173">
        <v>487131.908768275</v>
      </c>
      <c r="F69" s="173">
        <v>577848.91218237695</v>
      </c>
      <c r="G69" s="173">
        <v>441569.68535495602</v>
      </c>
      <c r="H69" s="173">
        <v>962222.92509865097</v>
      </c>
      <c r="I69" s="173">
        <v>488417.607659114</v>
      </c>
      <c r="J69" s="173">
        <v>635102.97317397594</v>
      </c>
      <c r="K69" s="173">
        <v>897035.81279143097</v>
      </c>
      <c r="L69" s="173">
        <v>711011.40672864998</v>
      </c>
      <c r="M69" s="173">
        <v>444305.29182803101</v>
      </c>
      <c r="N69" s="173">
        <v>474535.87362420198</v>
      </c>
      <c r="O69" s="173">
        <v>455439.44245054998</v>
      </c>
      <c r="P69" s="173">
        <v>755921.30580890505</v>
      </c>
      <c r="Q69" s="173">
        <v>145308.81938079701</v>
      </c>
      <c r="R69" s="173">
        <v>581476.66138984798</v>
      </c>
      <c r="S69" s="173">
        <v>214254.27010128699</v>
      </c>
      <c r="T69" s="173">
        <v>239864.42843253401</v>
      </c>
      <c r="U69" s="173">
        <v>369094.53151003597</v>
      </c>
      <c r="V69" s="173">
        <v>393802.48022897303</v>
      </c>
      <c r="W69" s="173">
        <v>1046846.1098379</v>
      </c>
      <c r="X69" s="173">
        <v>11999999.999999989</v>
      </c>
      <c r="Y69" s="37"/>
      <c r="Z69" s="69"/>
    </row>
    <row r="70" spans="1:26" s="30" customFormat="1" x14ac:dyDescent="0.35">
      <c r="A70" s="154" t="s">
        <v>77</v>
      </c>
      <c r="B70" s="168">
        <v>244602.24343057501</v>
      </c>
      <c r="C70" s="168">
        <v>264905.31207557098</v>
      </c>
      <c r="D70" s="168">
        <v>131282.45035219501</v>
      </c>
      <c r="E70" s="168">
        <v>536831.85826468701</v>
      </c>
      <c r="F70" s="168">
        <v>469545.03134322801</v>
      </c>
      <c r="G70" s="168">
        <v>163097.41742918899</v>
      </c>
      <c r="H70" s="168">
        <v>571791.75312170596</v>
      </c>
      <c r="I70" s="168">
        <v>234041.13711811899</v>
      </c>
      <c r="J70" s="168">
        <v>1096043.9002662899</v>
      </c>
      <c r="K70" s="168">
        <v>634105.20587940502</v>
      </c>
      <c r="L70" s="168">
        <v>375270.33579783503</v>
      </c>
      <c r="M70" s="168">
        <v>680182.05474953505</v>
      </c>
      <c r="N70" s="168">
        <v>328754.65979560901</v>
      </c>
      <c r="O70" s="168">
        <v>153289.631026833</v>
      </c>
      <c r="P70" s="168">
        <v>1170205.6855905899</v>
      </c>
      <c r="Q70" s="168">
        <v>125285.146213543</v>
      </c>
      <c r="R70" s="168">
        <v>380316.84781694401</v>
      </c>
      <c r="S70" s="168">
        <v>148104.15708256001</v>
      </c>
      <c r="T70" s="168">
        <v>596804.89965120505</v>
      </c>
      <c r="U70" s="168">
        <v>581445.95002782904</v>
      </c>
      <c r="V70" s="168">
        <v>109706.78302411801</v>
      </c>
      <c r="W70" s="168">
        <v>1004387.53994241</v>
      </c>
      <c r="X70" s="168">
        <v>9999999.9999999758</v>
      </c>
      <c r="Y70" s="37"/>
      <c r="Z70" s="69"/>
    </row>
    <row r="71" spans="1:26" s="30" customFormat="1" ht="15.65" customHeight="1" thickBot="1" x14ac:dyDescent="0.4">
      <c r="A71" s="313" t="s">
        <v>79</v>
      </c>
      <c r="B71" s="173">
        <v>0</v>
      </c>
      <c r="C71" s="173">
        <v>865778</v>
      </c>
      <c r="D71" s="173">
        <v>2632103</v>
      </c>
      <c r="E71" s="173">
        <v>6012936</v>
      </c>
      <c r="F71" s="173">
        <v>0</v>
      </c>
      <c r="G71" s="173">
        <v>0</v>
      </c>
      <c r="H71" s="173">
        <v>0</v>
      </c>
      <c r="I71" s="173">
        <v>1943548</v>
      </c>
      <c r="J71" s="173">
        <v>0</v>
      </c>
      <c r="K71" s="173">
        <v>0</v>
      </c>
      <c r="L71" s="173">
        <v>1556464</v>
      </c>
      <c r="M71" s="173">
        <v>139592</v>
      </c>
      <c r="N71" s="173">
        <v>270442</v>
      </c>
      <c r="O71" s="173">
        <v>0</v>
      </c>
      <c r="P71" s="173">
        <v>0</v>
      </c>
      <c r="Q71" s="173">
        <v>0</v>
      </c>
      <c r="R71" s="173">
        <v>0</v>
      </c>
      <c r="S71" s="173">
        <v>0</v>
      </c>
      <c r="T71" s="173">
        <v>0</v>
      </c>
      <c r="U71" s="173">
        <v>0</v>
      </c>
      <c r="V71" s="173">
        <v>0</v>
      </c>
      <c r="W71" s="173">
        <v>2211005</v>
      </c>
      <c r="X71" s="173">
        <v>15631868</v>
      </c>
      <c r="Y71" s="37"/>
      <c r="Z71" s="69"/>
    </row>
    <row r="72" spans="1:26" s="30" customFormat="1" ht="20.149999999999999" customHeight="1" thickBot="1" x14ac:dyDescent="0.4">
      <c r="A72" s="170" t="s">
        <v>78</v>
      </c>
      <c r="B72" s="174">
        <v>201479233.59518278</v>
      </c>
      <c r="C72" s="174">
        <v>355050782.91820246</v>
      </c>
      <c r="D72" s="174">
        <v>325866571.68443322</v>
      </c>
      <c r="E72" s="174">
        <v>304348948.42311758</v>
      </c>
      <c r="F72" s="174">
        <v>411755552.33707714</v>
      </c>
      <c r="G72" s="174">
        <v>367675056.03613222</v>
      </c>
      <c r="H72" s="174">
        <v>382031374.29507113</v>
      </c>
      <c r="I72" s="174">
        <v>210963288.6472373</v>
      </c>
      <c r="J72" s="174">
        <v>353056546.97508717</v>
      </c>
      <c r="K72" s="174">
        <v>538426761.9530859</v>
      </c>
      <c r="L72" s="174">
        <v>675327831.8968668</v>
      </c>
      <c r="M72" s="174">
        <v>414724426.82271755</v>
      </c>
      <c r="N72" s="174">
        <v>397301132.58322728</v>
      </c>
      <c r="O72" s="174">
        <v>356139093.40333056</v>
      </c>
      <c r="P72" s="174">
        <v>700286269.98932838</v>
      </c>
      <c r="Q72" s="174">
        <v>176433744.25240171</v>
      </c>
      <c r="R72" s="174">
        <v>510970467.35005593</v>
      </c>
      <c r="S72" s="174">
        <v>204264182.44556147</v>
      </c>
      <c r="T72" s="174">
        <v>268909448.31667227</v>
      </c>
      <c r="U72" s="174">
        <v>230846246.41261929</v>
      </c>
      <c r="V72" s="174">
        <v>470623856.60927355</v>
      </c>
      <c r="W72" s="174">
        <v>996080275.05330491</v>
      </c>
      <c r="X72" s="174">
        <v>8852561091.9999866</v>
      </c>
      <c r="Y72" s="37"/>
      <c r="Z72" s="69"/>
    </row>
    <row r="73" spans="1:26" s="30" customFormat="1" x14ac:dyDescent="0.35"/>
    <row r="74" spans="1:26" s="75" customFormat="1" x14ac:dyDescent="0.35"/>
    <row r="75" spans="1:26" s="75" customFormat="1" x14ac:dyDescent="0.35"/>
    <row r="76" spans="1:26" s="75" customFormat="1" x14ac:dyDescent="0.35"/>
    <row r="77" spans="1:26" s="75" customFormat="1" x14ac:dyDescent="0.35"/>
    <row r="78" spans="1:26" s="75" customFormat="1" x14ac:dyDescent="0.35"/>
    <row r="79" spans="1:26" s="75" customFormat="1" x14ac:dyDescent="0.35"/>
    <row r="80" spans="1:26" s="75" customFormat="1" x14ac:dyDescent="0.35"/>
    <row r="81" s="75" customFormat="1" x14ac:dyDescent="0.35"/>
    <row r="82" s="75" customFormat="1" x14ac:dyDescent="0.35"/>
    <row r="83" s="75" customFormat="1" x14ac:dyDescent="0.35"/>
    <row r="84" s="75" customFormat="1" x14ac:dyDescent="0.35"/>
    <row r="85" s="75" customFormat="1" x14ac:dyDescent="0.35"/>
    <row r="86" s="75" customFormat="1" x14ac:dyDescent="0.35"/>
    <row r="87" s="75" customFormat="1" x14ac:dyDescent="0.35"/>
    <row r="88" s="75" customFormat="1" x14ac:dyDescent="0.35"/>
    <row r="89" s="75" customFormat="1" x14ac:dyDescent="0.35"/>
    <row r="90" s="75" customFormat="1" x14ac:dyDescent="0.35"/>
    <row r="91" s="75" customFormat="1" x14ac:dyDescent="0.35"/>
    <row r="92" s="75" customFormat="1" x14ac:dyDescent="0.35"/>
    <row r="93" s="75" customFormat="1" x14ac:dyDescent="0.35"/>
    <row r="94" s="75" customFormat="1" x14ac:dyDescent="0.35"/>
    <row r="95" s="75" customFormat="1" x14ac:dyDescent="0.35"/>
    <row r="96" s="75" customFormat="1" x14ac:dyDescent="0.35"/>
    <row r="97" s="75" customFormat="1" x14ac:dyDescent="0.35"/>
    <row r="98" s="75" customFormat="1" x14ac:dyDescent="0.35"/>
    <row r="99" s="75" customFormat="1" x14ac:dyDescent="0.35"/>
    <row r="100" s="75" customFormat="1" x14ac:dyDescent="0.35"/>
    <row r="101" s="75" customFormat="1" x14ac:dyDescent="0.35"/>
    <row r="102" s="75" customFormat="1" x14ac:dyDescent="0.35"/>
    <row r="103" s="75" customFormat="1" x14ac:dyDescent="0.35"/>
    <row r="104" s="75" customFormat="1" x14ac:dyDescent="0.35"/>
    <row r="105" s="75" customFormat="1" x14ac:dyDescent="0.35"/>
    <row r="106" s="75" customFormat="1" x14ac:dyDescent="0.35"/>
    <row r="107" s="75" customFormat="1" x14ac:dyDescent="0.35"/>
    <row r="108" s="75" customFormat="1" x14ac:dyDescent="0.35"/>
    <row r="109" s="75" customFormat="1" x14ac:dyDescent="0.35"/>
    <row r="110" s="75" customFormat="1" x14ac:dyDescent="0.35"/>
    <row r="111" s="75" customFormat="1" x14ac:dyDescent="0.35"/>
    <row r="112" s="75" customFormat="1" x14ac:dyDescent="0.35"/>
    <row r="113" s="75" customFormat="1" x14ac:dyDescent="0.35"/>
    <row r="114" s="75" customFormat="1" x14ac:dyDescent="0.35"/>
    <row r="115" s="75" customFormat="1" x14ac:dyDescent="0.35"/>
    <row r="116" s="75" customFormat="1" x14ac:dyDescent="0.35"/>
    <row r="117" s="75" customFormat="1" x14ac:dyDescent="0.35"/>
    <row r="118" s="75" customFormat="1" x14ac:dyDescent="0.35"/>
    <row r="119" s="75" customFormat="1" x14ac:dyDescent="0.35"/>
    <row r="120" s="75" customFormat="1" x14ac:dyDescent="0.35"/>
    <row r="121" s="75" customFormat="1" x14ac:dyDescent="0.35"/>
    <row r="122" s="75" customFormat="1" x14ac:dyDescent="0.35"/>
    <row r="123" s="75" customFormat="1" x14ac:dyDescent="0.35"/>
    <row r="124" s="75" customFormat="1" x14ac:dyDescent="0.35"/>
    <row r="125" s="75" customFormat="1" x14ac:dyDescent="0.35"/>
    <row r="126" s="75" customFormat="1" x14ac:dyDescent="0.35"/>
    <row r="127" s="75" customFormat="1" x14ac:dyDescent="0.35"/>
    <row r="128" s="75" customFormat="1" x14ac:dyDescent="0.35"/>
    <row r="129" s="75" customFormat="1" x14ac:dyDescent="0.35"/>
    <row r="130" s="75" customFormat="1" x14ac:dyDescent="0.35"/>
    <row r="131" s="75" customFormat="1" x14ac:dyDescent="0.35"/>
    <row r="132" s="75" customFormat="1" x14ac:dyDescent="0.35"/>
    <row r="133" s="75" customFormat="1" x14ac:dyDescent="0.35"/>
    <row r="134" s="75" customFormat="1" x14ac:dyDescent="0.35"/>
    <row r="135" s="75" customFormat="1" x14ac:dyDescent="0.35"/>
    <row r="136" s="75" customFormat="1" x14ac:dyDescent="0.35"/>
    <row r="137" s="75" customFormat="1" x14ac:dyDescent="0.35"/>
    <row r="138" s="75" customFormat="1" x14ac:dyDescent="0.35"/>
    <row r="139" s="75" customFormat="1" x14ac:dyDescent="0.35"/>
    <row r="140" s="75" customFormat="1" x14ac:dyDescent="0.35"/>
    <row r="141" s="75" customFormat="1" x14ac:dyDescent="0.35"/>
    <row r="142" s="75" customFormat="1" x14ac:dyDescent="0.35"/>
    <row r="143" s="75" customFormat="1" x14ac:dyDescent="0.35"/>
    <row r="144" s="75" customFormat="1" x14ac:dyDescent="0.35"/>
    <row r="145" s="75" customFormat="1" x14ac:dyDescent="0.35"/>
    <row r="146" s="75" customFormat="1" x14ac:dyDescent="0.35"/>
    <row r="147" s="75" customFormat="1" x14ac:dyDescent="0.35"/>
    <row r="148" s="75" customFormat="1" x14ac:dyDescent="0.35"/>
    <row r="149" s="75" customFormat="1" x14ac:dyDescent="0.35"/>
    <row r="150" s="75" customFormat="1" x14ac:dyDescent="0.35"/>
    <row r="151" s="75" customFormat="1" x14ac:dyDescent="0.35"/>
    <row r="152" s="75" customFormat="1" x14ac:dyDescent="0.35"/>
    <row r="153" s="75" customFormat="1" x14ac:dyDescent="0.35"/>
    <row r="154" s="75" customFormat="1" x14ac:dyDescent="0.35"/>
    <row r="155" s="75" customFormat="1" x14ac:dyDescent="0.35"/>
    <row r="156" s="75" customFormat="1" x14ac:dyDescent="0.35"/>
    <row r="157" s="75" customFormat="1" x14ac:dyDescent="0.35"/>
    <row r="158" s="75" customFormat="1" x14ac:dyDescent="0.35"/>
    <row r="159" s="75" customFormat="1" x14ac:dyDescent="0.35"/>
    <row r="160" s="75" customFormat="1" x14ac:dyDescent="0.35"/>
    <row r="161" s="75" customFormat="1" x14ac:dyDescent="0.35"/>
    <row r="162" s="75" customFormat="1" x14ac:dyDescent="0.35"/>
    <row r="163" s="75" customFormat="1" x14ac:dyDescent="0.35"/>
    <row r="164" s="75" customFormat="1" x14ac:dyDescent="0.35"/>
    <row r="165" s="75" customFormat="1" x14ac:dyDescent="0.35"/>
    <row r="166" s="75" customFormat="1" x14ac:dyDescent="0.35"/>
    <row r="167" s="75" customFormat="1" x14ac:dyDescent="0.35"/>
    <row r="168" s="75" customFormat="1" x14ac:dyDescent="0.35"/>
    <row r="169" s="75" customFormat="1" x14ac:dyDescent="0.35"/>
    <row r="170" s="75" customFormat="1" x14ac:dyDescent="0.35"/>
    <row r="171" s="75" customFormat="1" x14ac:dyDescent="0.35"/>
    <row r="172" s="75" customFormat="1" x14ac:dyDescent="0.35"/>
    <row r="173" s="75" customFormat="1" x14ac:dyDescent="0.35"/>
    <row r="174" s="75" customFormat="1" x14ac:dyDescent="0.35"/>
    <row r="175" s="75" customFormat="1" x14ac:dyDescent="0.35"/>
    <row r="176" s="75" customFormat="1" x14ac:dyDescent="0.35"/>
    <row r="177" spans="2:24" s="75" customFormat="1" x14ac:dyDescent="0.35"/>
    <row r="178" spans="2:24" s="75" customFormat="1" x14ac:dyDescent="0.35"/>
    <row r="179" spans="2:24" s="75" customFormat="1" x14ac:dyDescent="0.35"/>
    <row r="180" spans="2:24" s="75" customFormat="1" x14ac:dyDescent="0.35"/>
    <row r="181" spans="2:24" s="75" customFormat="1" x14ac:dyDescent="0.35"/>
    <row r="182" spans="2:24" s="75" customFormat="1" x14ac:dyDescent="0.35"/>
    <row r="183" spans="2:24" s="75" customFormat="1" x14ac:dyDescent="0.35"/>
    <row r="184" spans="2:24" s="75" customFormat="1" x14ac:dyDescent="0.35"/>
    <row r="185" spans="2:24" s="75" customFormat="1" x14ac:dyDescent="0.35"/>
    <row r="186" spans="2:24" s="75" customFormat="1" x14ac:dyDescent="0.35"/>
    <row r="187" spans="2:24" s="75" customFormat="1" x14ac:dyDescent="0.35"/>
    <row r="188" spans="2:24" s="75" customFormat="1" x14ac:dyDescent="0.35"/>
    <row r="189" spans="2:24" x14ac:dyDescent="0.3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spans="2:24" x14ac:dyDescent="0.3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  <row r="191" spans="2:24" x14ac:dyDescent="0.3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</row>
    <row r="192" spans="2:24" x14ac:dyDescent="0.3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</row>
    <row r="193" spans="2:24" x14ac:dyDescent="0.3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</row>
    <row r="194" spans="2:24" x14ac:dyDescent="0.3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</row>
    <row r="195" spans="2:24" x14ac:dyDescent="0.3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</row>
    <row r="196" spans="2:24" x14ac:dyDescent="0.3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</row>
    <row r="197" spans="2:24" x14ac:dyDescent="0.3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</row>
    <row r="198" spans="2:24" x14ac:dyDescent="0.3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</row>
  </sheetData>
  <conditionalFormatting sqref="X2:X3">
    <cfRule type="expression" dxfId="3" priority="1" stopIfTrue="1">
      <formula>#REF!&gt;0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H27"/>
  <sheetViews>
    <sheetView showGridLines="0" zoomScale="70" zoomScaleNormal="70" workbookViewId="0">
      <selection activeCell="H3" sqref="H3"/>
    </sheetView>
  </sheetViews>
  <sheetFormatPr defaultColWidth="9.23046875" defaultRowHeight="15.5" x14ac:dyDescent="0.35"/>
  <cols>
    <col min="1" max="1" width="27.23046875" style="6" customWidth="1"/>
    <col min="2" max="2" width="10.23046875" style="6" customWidth="1"/>
    <col min="3" max="3" width="12.921875" style="6" customWidth="1"/>
    <col min="4" max="4" width="11.23046875" style="6" customWidth="1"/>
    <col min="5" max="8" width="19.84375" style="6" customWidth="1"/>
    <col min="9" max="16384" width="9.23046875" style="6"/>
  </cols>
  <sheetData>
    <row r="1" spans="1:8" s="1" customFormat="1" ht="21.5" customHeight="1" x14ac:dyDescent="0.4">
      <c r="A1" s="61" t="s">
        <v>274</v>
      </c>
    </row>
    <row r="2" spans="1:8" s="1" customFormat="1" ht="21" customHeight="1" thickBot="1" x14ac:dyDescent="0.4">
      <c r="A2" s="23" t="s">
        <v>84</v>
      </c>
      <c r="B2" s="22"/>
      <c r="C2" s="22"/>
      <c r="D2" s="22"/>
      <c r="E2" s="22"/>
      <c r="F2" s="22"/>
      <c r="G2" s="22"/>
      <c r="H2" s="87"/>
    </row>
    <row r="3" spans="1:8" s="3" customFormat="1" ht="46.75" customHeight="1" thickBot="1" x14ac:dyDescent="0.35">
      <c r="A3" s="83" t="s">
        <v>23</v>
      </c>
      <c r="B3" s="84" t="s">
        <v>113</v>
      </c>
      <c r="C3" s="84" t="s">
        <v>38</v>
      </c>
      <c r="D3" s="84" t="s">
        <v>114</v>
      </c>
      <c r="E3" s="84" t="s">
        <v>39</v>
      </c>
      <c r="F3" s="84" t="s">
        <v>135</v>
      </c>
      <c r="G3" s="84" t="s">
        <v>40</v>
      </c>
      <c r="H3" s="84" t="s">
        <v>115</v>
      </c>
    </row>
    <row r="4" spans="1:8" s="1" customFormat="1" ht="20.149999999999999" customHeight="1" x14ac:dyDescent="0.25">
      <c r="A4" s="139" t="s">
        <v>7</v>
      </c>
      <c r="B4" s="175">
        <v>31705.67</v>
      </c>
      <c r="C4" s="121">
        <v>201479233.53558427</v>
      </c>
      <c r="D4" s="121">
        <v>59618962.204489827</v>
      </c>
      <c r="E4" s="121">
        <v>116095120</v>
      </c>
      <c r="F4" s="121">
        <v>134206</v>
      </c>
      <c r="G4" s="121">
        <v>25765151</v>
      </c>
      <c r="H4" s="121">
        <v>141994477</v>
      </c>
    </row>
    <row r="5" spans="1:8" s="1" customFormat="1" ht="15.65" customHeight="1" x14ac:dyDescent="0.25">
      <c r="A5" s="140" t="s">
        <v>0</v>
      </c>
      <c r="B5" s="112">
        <v>51398.43</v>
      </c>
      <c r="C5" s="123">
        <v>355050783.03293377</v>
      </c>
      <c r="D5" s="123">
        <v>96648992.29507266</v>
      </c>
      <c r="E5" s="123">
        <v>212901094</v>
      </c>
      <c r="F5" s="123">
        <v>1003034</v>
      </c>
      <c r="G5" s="123">
        <v>45500697</v>
      </c>
      <c r="H5" s="123">
        <v>259404825</v>
      </c>
    </row>
    <row r="6" spans="1:8" s="1" customFormat="1" ht="15.65" customHeight="1" x14ac:dyDescent="0.25">
      <c r="A6" s="139" t="s">
        <v>1</v>
      </c>
      <c r="B6" s="175">
        <v>51762.26</v>
      </c>
      <c r="C6" s="121">
        <v>325866571.79752046</v>
      </c>
      <c r="D6" s="121">
        <v>97333133.870344833</v>
      </c>
      <c r="E6" s="121">
        <v>185166611</v>
      </c>
      <c r="F6" s="121">
        <v>846957</v>
      </c>
      <c r="G6" s="121">
        <v>43366827</v>
      </c>
      <c r="H6" s="121">
        <v>229380395</v>
      </c>
    </row>
    <row r="7" spans="1:8" s="1" customFormat="1" ht="15.65" customHeight="1" x14ac:dyDescent="0.25">
      <c r="A7" s="140" t="s">
        <v>8</v>
      </c>
      <c r="B7" s="112">
        <v>41617.56</v>
      </c>
      <c r="C7" s="123">
        <v>304348948.42165148</v>
      </c>
      <c r="D7" s="123">
        <v>78257161.469323546</v>
      </c>
      <c r="E7" s="123">
        <v>189946725</v>
      </c>
      <c r="F7" s="123">
        <v>0</v>
      </c>
      <c r="G7" s="123">
        <v>36145062</v>
      </c>
      <c r="H7" s="123">
        <v>226091787</v>
      </c>
    </row>
    <row r="8" spans="1:8" s="1" customFormat="1" ht="15.65" customHeight="1" x14ac:dyDescent="0.25">
      <c r="A8" s="139" t="s">
        <v>9</v>
      </c>
      <c r="B8" s="175">
        <v>66873.649999999994</v>
      </c>
      <c r="C8" s="121">
        <v>411755552.33495128</v>
      </c>
      <c r="D8" s="121">
        <v>125748410.6731156</v>
      </c>
      <c r="E8" s="121">
        <v>228614202</v>
      </c>
      <c r="F8" s="121">
        <v>2838779</v>
      </c>
      <c r="G8" s="121">
        <v>57392940</v>
      </c>
      <c r="H8" s="121">
        <v>288845921</v>
      </c>
    </row>
    <row r="9" spans="1:8" s="1" customFormat="1" ht="15.65" customHeight="1" x14ac:dyDescent="0.35">
      <c r="A9" s="141" t="s">
        <v>10</v>
      </c>
      <c r="B9" s="111">
        <v>55509.72</v>
      </c>
      <c r="C9" s="127">
        <v>367675056.03430402</v>
      </c>
      <c r="D9" s="127">
        <v>104379812.77991644</v>
      </c>
      <c r="E9" s="127">
        <v>212729587</v>
      </c>
      <c r="F9" s="127">
        <v>0</v>
      </c>
      <c r="G9" s="127">
        <v>50565656</v>
      </c>
      <c r="H9" s="127">
        <v>263295243</v>
      </c>
    </row>
    <row r="10" spans="1:8" s="1" customFormat="1" ht="15.65" customHeight="1" x14ac:dyDescent="0.25">
      <c r="A10" s="139" t="s">
        <v>2</v>
      </c>
      <c r="B10" s="175">
        <v>64689.55</v>
      </c>
      <c r="C10" s="121">
        <v>382031374.64840543</v>
      </c>
      <c r="D10" s="121">
        <v>121641455.18689418</v>
      </c>
      <c r="E10" s="121">
        <v>209128874</v>
      </c>
      <c r="F10" s="121">
        <v>2245936</v>
      </c>
      <c r="G10" s="121">
        <v>51261045</v>
      </c>
      <c r="H10" s="121">
        <v>262635855</v>
      </c>
    </row>
    <row r="11" spans="1:8" s="1" customFormat="1" ht="15.65" customHeight="1" x14ac:dyDescent="0.25">
      <c r="A11" s="140" t="s">
        <v>3</v>
      </c>
      <c r="B11" s="112">
        <v>32894.199999999997</v>
      </c>
      <c r="C11" s="123">
        <v>210963289.12638018</v>
      </c>
      <c r="D11" s="123">
        <v>61853859.784288712</v>
      </c>
      <c r="E11" s="123">
        <v>121035644</v>
      </c>
      <c r="F11" s="123">
        <v>1560734</v>
      </c>
      <c r="G11" s="123">
        <v>28073785</v>
      </c>
      <c r="H11" s="123">
        <v>150670163</v>
      </c>
    </row>
    <row r="12" spans="1:8" s="1" customFormat="1" ht="15.65" customHeight="1" x14ac:dyDescent="0.25">
      <c r="A12" s="139" t="s">
        <v>11</v>
      </c>
      <c r="B12" s="175">
        <v>57870.65</v>
      </c>
      <c r="C12" s="121">
        <v>353056546.97317922</v>
      </c>
      <c r="D12" s="121">
        <v>108819277.28066492</v>
      </c>
      <c r="E12" s="121">
        <v>197251763</v>
      </c>
      <c r="F12" s="121">
        <v>80537</v>
      </c>
      <c r="G12" s="121">
        <v>46985507</v>
      </c>
      <c r="H12" s="121">
        <v>244317807</v>
      </c>
    </row>
    <row r="13" spans="1:8" s="1" customFormat="1" ht="15.65" customHeight="1" x14ac:dyDescent="0.25">
      <c r="A13" s="140" t="s">
        <v>12</v>
      </c>
      <c r="B13" s="112">
        <v>77072.13</v>
      </c>
      <c r="C13" s="123">
        <v>538426761.95028579</v>
      </c>
      <c r="D13" s="123">
        <v>144925510.34214154</v>
      </c>
      <c r="E13" s="123">
        <v>322695022</v>
      </c>
      <c r="F13" s="123">
        <v>124707</v>
      </c>
      <c r="G13" s="123">
        <v>70806230</v>
      </c>
      <c r="H13" s="123">
        <v>393625959</v>
      </c>
    </row>
    <row r="14" spans="1:8" s="1" customFormat="1" ht="15.65" customHeight="1" x14ac:dyDescent="0.25">
      <c r="A14" s="139" t="s">
        <v>13</v>
      </c>
      <c r="B14" s="175">
        <v>96365.13</v>
      </c>
      <c r="C14" s="121">
        <v>675327831.89336228</v>
      </c>
      <c r="D14" s="121">
        <v>181203836.51570049</v>
      </c>
      <c r="E14" s="121">
        <v>400794702</v>
      </c>
      <c r="F14" s="121">
        <v>0</v>
      </c>
      <c r="G14" s="121">
        <v>93329293</v>
      </c>
      <c r="H14" s="121">
        <v>494123995</v>
      </c>
    </row>
    <row r="15" spans="1:8" s="1" customFormat="1" ht="15.65" customHeight="1" x14ac:dyDescent="0.25">
      <c r="A15" s="140" t="s">
        <v>14</v>
      </c>
      <c r="B15" s="112">
        <v>49967.3</v>
      </c>
      <c r="C15" s="123">
        <v>414724426.82071304</v>
      </c>
      <c r="D15" s="123">
        <v>93957912.58031781</v>
      </c>
      <c r="E15" s="123">
        <v>267820666</v>
      </c>
      <c r="F15" s="123">
        <v>0</v>
      </c>
      <c r="G15" s="123">
        <v>52945848</v>
      </c>
      <c r="H15" s="123">
        <v>320766514</v>
      </c>
    </row>
    <row r="16" spans="1:8" s="1" customFormat="1" ht="15.65" customHeight="1" x14ac:dyDescent="0.25">
      <c r="A16" s="139" t="s">
        <v>15</v>
      </c>
      <c r="B16" s="175">
        <v>56483.93</v>
      </c>
      <c r="C16" s="121">
        <v>397301132.58121932</v>
      </c>
      <c r="D16" s="121">
        <v>106211705.59811696</v>
      </c>
      <c r="E16" s="121">
        <v>236621155</v>
      </c>
      <c r="F16" s="121">
        <v>0</v>
      </c>
      <c r="G16" s="121">
        <v>54468272</v>
      </c>
      <c r="H16" s="121">
        <v>291089427</v>
      </c>
    </row>
    <row r="17" spans="1:8" s="1" customFormat="1" ht="15.65" customHeight="1" x14ac:dyDescent="0.35">
      <c r="A17" s="141" t="s">
        <v>16</v>
      </c>
      <c r="B17" s="111">
        <v>65220.51</v>
      </c>
      <c r="C17" s="127">
        <v>356139093.40152764</v>
      </c>
      <c r="D17" s="127">
        <v>122639866.01284726</v>
      </c>
      <c r="E17" s="127">
        <v>184156463</v>
      </c>
      <c r="F17" s="127">
        <v>2026620</v>
      </c>
      <c r="G17" s="127">
        <v>49342764</v>
      </c>
      <c r="H17" s="127">
        <v>235525847</v>
      </c>
    </row>
    <row r="18" spans="1:8" s="1" customFormat="1" ht="15.65" customHeight="1" x14ac:dyDescent="0.25">
      <c r="A18" s="139" t="s">
        <v>4</v>
      </c>
      <c r="B18" s="175">
        <v>81246.080000000002</v>
      </c>
      <c r="C18" s="121">
        <v>700286269.98601305</v>
      </c>
      <c r="D18" s="121">
        <v>152774155.94065532</v>
      </c>
      <c r="E18" s="121">
        <v>458457441</v>
      </c>
      <c r="F18" s="121">
        <v>0</v>
      </c>
      <c r="G18" s="121">
        <v>89054673</v>
      </c>
      <c r="H18" s="121">
        <v>547512114</v>
      </c>
    </row>
    <row r="19" spans="1:8" s="1" customFormat="1" ht="15.65" customHeight="1" x14ac:dyDescent="0.25">
      <c r="A19" s="140" t="s">
        <v>17</v>
      </c>
      <c r="B19" s="112">
        <v>19382.82</v>
      </c>
      <c r="C19" s="123">
        <v>176433744.25158447</v>
      </c>
      <c r="D19" s="123">
        <v>36447222.62599811</v>
      </c>
      <c r="E19" s="123">
        <v>118693233</v>
      </c>
      <c r="F19" s="123">
        <v>0</v>
      </c>
      <c r="G19" s="123">
        <v>21293289</v>
      </c>
      <c r="H19" s="123">
        <v>139986522</v>
      </c>
    </row>
    <row r="20" spans="1:8" s="1" customFormat="1" ht="15.65" customHeight="1" x14ac:dyDescent="0.25">
      <c r="A20" s="139" t="s">
        <v>18</v>
      </c>
      <c r="B20" s="175">
        <v>63245</v>
      </c>
      <c r="C20" s="121">
        <v>510970467.34761864</v>
      </c>
      <c r="D20" s="121">
        <v>118925140.66483879</v>
      </c>
      <c r="E20" s="121">
        <v>327346680</v>
      </c>
      <c r="F20" s="121">
        <v>0</v>
      </c>
      <c r="G20" s="121">
        <v>64698647</v>
      </c>
      <c r="H20" s="121">
        <v>392045327</v>
      </c>
    </row>
    <row r="21" spans="1:8" s="1" customFormat="1" ht="15.65" customHeight="1" x14ac:dyDescent="0.25">
      <c r="A21" s="140" t="s">
        <v>5</v>
      </c>
      <c r="B21" s="112">
        <v>21960.21</v>
      </c>
      <c r="C21" s="123">
        <v>204264182.44459674</v>
      </c>
      <c r="D21" s="123">
        <v>41293715.918719254</v>
      </c>
      <c r="E21" s="123">
        <v>138004830</v>
      </c>
      <c r="F21" s="123">
        <v>0</v>
      </c>
      <c r="G21" s="123">
        <v>24965637</v>
      </c>
      <c r="H21" s="123">
        <v>162970467</v>
      </c>
    </row>
    <row r="22" spans="1:8" s="1" customFormat="1" ht="15.65" customHeight="1" x14ac:dyDescent="0.25">
      <c r="A22" s="139" t="s">
        <v>6</v>
      </c>
      <c r="B22" s="175">
        <v>35354.97</v>
      </c>
      <c r="C22" s="121">
        <v>268909448.31539822</v>
      </c>
      <c r="D22" s="121">
        <v>66481062.225490645</v>
      </c>
      <c r="E22" s="121">
        <v>168158947</v>
      </c>
      <c r="F22" s="121">
        <v>0</v>
      </c>
      <c r="G22" s="121">
        <v>34269439</v>
      </c>
      <c r="H22" s="121">
        <v>202428386</v>
      </c>
    </row>
    <row r="23" spans="1:8" s="1" customFormat="1" ht="15.65" customHeight="1" x14ac:dyDescent="0.25">
      <c r="A23" s="140" t="s">
        <v>19</v>
      </c>
      <c r="B23" s="112">
        <v>49109.3</v>
      </c>
      <c r="C23" s="123">
        <v>230846246.17897996</v>
      </c>
      <c r="D23" s="123">
        <v>92344539.654546097</v>
      </c>
      <c r="E23" s="123">
        <v>102793327</v>
      </c>
      <c r="F23" s="123">
        <v>3244997</v>
      </c>
      <c r="G23" s="123">
        <v>35708380</v>
      </c>
      <c r="H23" s="123">
        <v>141746704</v>
      </c>
    </row>
    <row r="24" spans="1:8" s="1" customFormat="1" ht="15.65" customHeight="1" x14ac:dyDescent="0.25">
      <c r="A24" s="139" t="s">
        <v>20</v>
      </c>
      <c r="B24" s="175">
        <v>64078.36</v>
      </c>
      <c r="C24" s="121">
        <v>470623856.2680974</v>
      </c>
      <c r="D24" s="121">
        <v>120492180.82966526</v>
      </c>
      <c r="E24" s="121">
        <v>290604865</v>
      </c>
      <c r="F24" s="121">
        <v>0</v>
      </c>
      <c r="G24" s="121">
        <v>59526810</v>
      </c>
      <c r="H24" s="121">
        <v>350131675</v>
      </c>
    </row>
    <row r="25" spans="1:8" s="1" customFormat="1" ht="15.65" customHeight="1" x14ac:dyDescent="0.35">
      <c r="A25" s="141" t="s">
        <v>21</v>
      </c>
      <c r="B25" s="111">
        <v>155208.63</v>
      </c>
      <c r="C25" s="127">
        <v>996080274.65569282</v>
      </c>
      <c r="D25" s="127">
        <v>291852449.28685141</v>
      </c>
      <c r="E25" s="127">
        <v>562871777</v>
      </c>
      <c r="F25" s="127">
        <v>0</v>
      </c>
      <c r="G25" s="127">
        <v>141356048</v>
      </c>
      <c r="H25" s="127">
        <v>704227825</v>
      </c>
    </row>
    <row r="26" spans="1:8" s="2" customFormat="1" ht="20.149999999999999" customHeight="1" thickBot="1" x14ac:dyDescent="0.4">
      <c r="A26" s="138" t="s">
        <v>22</v>
      </c>
      <c r="B26" s="143">
        <v>1289016.06</v>
      </c>
      <c r="C26" s="131">
        <v>8852561092</v>
      </c>
      <c r="D26" s="131">
        <v>2423850363.7399988</v>
      </c>
      <c r="E26" s="131">
        <v>5251888728</v>
      </c>
      <c r="F26" s="131">
        <v>14106507</v>
      </c>
      <c r="G26" s="131">
        <v>1176822000</v>
      </c>
      <c r="H26" s="131">
        <v>6442817235</v>
      </c>
    </row>
    <row r="27" spans="1:8" s="1" customFormat="1" x14ac:dyDescent="0.35">
      <c r="A27" s="22"/>
      <c r="B27" s="22"/>
      <c r="C27" s="22"/>
      <c r="D27" s="22"/>
      <c r="E27" s="22"/>
      <c r="F27" s="22"/>
      <c r="G27" s="22"/>
      <c r="H27" s="22"/>
    </row>
  </sheetData>
  <phoneticPr fontId="5" type="noConversion"/>
  <conditionalFormatting sqref="H2">
    <cfRule type="expression" dxfId="2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J31"/>
  <sheetViews>
    <sheetView showGridLines="0" zoomScale="70" zoomScaleNormal="70" workbookViewId="0">
      <selection activeCell="K3" sqref="K3"/>
    </sheetView>
  </sheetViews>
  <sheetFormatPr defaultColWidth="9.23046875" defaultRowHeight="15.5" x14ac:dyDescent="0.35"/>
  <cols>
    <col min="1" max="1" width="27.23046875" style="6" customWidth="1"/>
    <col min="2" max="2" width="17.69140625" style="6" customWidth="1"/>
    <col min="3" max="8" width="18" style="6" customWidth="1"/>
    <col min="9" max="9" width="17.69140625" style="6" customWidth="1"/>
    <col min="10" max="16384" width="9.23046875" style="6"/>
  </cols>
  <sheetData>
    <row r="1" spans="1:10" s="1" customFormat="1" ht="21.5" customHeight="1" x14ac:dyDescent="0.4">
      <c r="A1" s="61" t="s">
        <v>157</v>
      </c>
    </row>
    <row r="2" spans="1:10" s="1" customFormat="1" ht="20.5" customHeight="1" thickBot="1" x14ac:dyDescent="0.4">
      <c r="A2" s="23" t="s">
        <v>84</v>
      </c>
      <c r="B2" s="22"/>
      <c r="C2" s="22"/>
      <c r="D2" s="22"/>
      <c r="E2" s="22"/>
      <c r="F2" s="22"/>
      <c r="G2" s="22"/>
      <c r="H2" s="22"/>
      <c r="I2" s="87"/>
    </row>
    <row r="3" spans="1:10" s="4" customFormat="1" ht="83.5" customHeight="1" thickBot="1" x14ac:dyDescent="0.3">
      <c r="A3" s="86" t="s">
        <v>23</v>
      </c>
      <c r="B3" s="84" t="s">
        <v>275</v>
      </c>
      <c r="C3" s="84" t="s">
        <v>276</v>
      </c>
      <c r="D3" s="86" t="s">
        <v>306</v>
      </c>
      <c r="E3" s="86" t="s">
        <v>307</v>
      </c>
      <c r="F3" s="86" t="s">
        <v>314</v>
      </c>
      <c r="G3" s="86" t="s">
        <v>319</v>
      </c>
      <c r="H3" s="86" t="s">
        <v>318</v>
      </c>
      <c r="I3" s="84" t="s">
        <v>350</v>
      </c>
    </row>
    <row r="4" spans="1:10" s="1" customFormat="1" ht="20.149999999999999" customHeight="1" x14ac:dyDescent="0.25">
      <c r="A4" s="139" t="s">
        <v>7</v>
      </c>
      <c r="B4" s="121">
        <v>135881460</v>
      </c>
      <c r="C4" s="121">
        <v>135747206</v>
      </c>
      <c r="D4" s="121">
        <v>395226.23229926825</v>
      </c>
      <c r="E4" s="121">
        <v>88996.763088904016</v>
      </c>
      <c r="F4" s="121">
        <v>341271.48096812028</v>
      </c>
      <c r="G4" s="121">
        <v>5977.8849350462224</v>
      </c>
      <c r="H4" s="121">
        <v>2223351</v>
      </c>
      <c r="I4" s="121">
        <v>138802029.36129135</v>
      </c>
      <c r="J4" s="7"/>
    </row>
    <row r="5" spans="1:10" s="1" customFormat="1" ht="15.65" customHeight="1" x14ac:dyDescent="0.25">
      <c r="A5" s="140" t="s">
        <v>0</v>
      </c>
      <c r="B5" s="123">
        <v>248389718</v>
      </c>
      <c r="C5" s="123">
        <v>248202098</v>
      </c>
      <c r="D5" s="123">
        <v>681856.88626716635</v>
      </c>
      <c r="E5" s="123">
        <v>153540.05075682103</v>
      </c>
      <c r="F5" s="123">
        <v>602578.62245441938</v>
      </c>
      <c r="G5" s="123">
        <v>10281.313321560712</v>
      </c>
      <c r="H5" s="123">
        <v>3922299</v>
      </c>
      <c r="I5" s="123">
        <v>253572653.87279993</v>
      </c>
      <c r="J5" s="7"/>
    </row>
    <row r="6" spans="1:10" s="1" customFormat="1" ht="15.65" customHeight="1" x14ac:dyDescent="0.25">
      <c r="A6" s="139" t="s">
        <v>1</v>
      </c>
      <c r="B6" s="121">
        <v>219010014</v>
      </c>
      <c r="C6" s="121">
        <v>219401598</v>
      </c>
      <c r="D6" s="121">
        <v>600855.44178017986</v>
      </c>
      <c r="E6" s="121">
        <v>135300.20285267493</v>
      </c>
      <c r="F6" s="121">
        <v>541701.8200234567</v>
      </c>
      <c r="G6" s="121">
        <v>9870.3989756048832</v>
      </c>
      <c r="H6" s="121">
        <v>3533934</v>
      </c>
      <c r="I6" s="121">
        <v>224223259.8636319</v>
      </c>
      <c r="J6" s="7"/>
    </row>
    <row r="7" spans="1:10" s="1" customFormat="1" ht="15.65" customHeight="1" x14ac:dyDescent="0.25">
      <c r="A7" s="140" t="s">
        <v>8</v>
      </c>
      <c r="B7" s="123">
        <v>215251492</v>
      </c>
      <c r="C7" s="123">
        <v>215517415</v>
      </c>
      <c r="D7" s="123">
        <v>612407.80057597056</v>
      </c>
      <c r="E7" s="123">
        <v>137901.55482490058</v>
      </c>
      <c r="F7" s="123">
        <v>502560.20791129116</v>
      </c>
      <c r="G7" s="123">
        <v>8381.8589535343781</v>
      </c>
      <c r="H7" s="123">
        <v>3268834</v>
      </c>
      <c r="I7" s="123">
        <v>220047500.42226568</v>
      </c>
      <c r="J7" s="7"/>
    </row>
    <row r="8" spans="1:10" s="1" customFormat="1" ht="15.65" customHeight="1" x14ac:dyDescent="0.25">
      <c r="A8" s="139" t="s">
        <v>9</v>
      </c>
      <c r="B8" s="121">
        <v>275984459</v>
      </c>
      <c r="C8" s="121">
        <v>275958806</v>
      </c>
      <c r="D8" s="121">
        <v>885521.86215907638</v>
      </c>
      <c r="E8" s="121">
        <v>199401.18579209593</v>
      </c>
      <c r="F8" s="121">
        <v>702656.61157905962</v>
      </c>
      <c r="G8" s="121">
        <v>13442.239360081709</v>
      </c>
      <c r="H8" s="121">
        <v>4592001</v>
      </c>
      <c r="I8" s="121">
        <v>282351828.89889032</v>
      </c>
      <c r="J8" s="7"/>
    </row>
    <row r="9" spans="1:10" s="1" customFormat="1" ht="15.65" customHeight="1" x14ac:dyDescent="0.35">
      <c r="A9" s="141" t="s">
        <v>10</v>
      </c>
      <c r="B9" s="127">
        <v>249507542</v>
      </c>
      <c r="C9" s="127">
        <v>249986310</v>
      </c>
      <c r="D9" s="127">
        <v>750719.72604166798</v>
      </c>
      <c r="E9" s="127">
        <v>169046.53624840113</v>
      </c>
      <c r="F9" s="127">
        <v>619481.44045207382</v>
      </c>
      <c r="G9" s="127">
        <v>11745.869680356869</v>
      </c>
      <c r="H9" s="127">
        <v>4047112</v>
      </c>
      <c r="I9" s="127">
        <v>255584415.5724225</v>
      </c>
      <c r="J9" s="7"/>
    </row>
    <row r="10" spans="1:10" s="1" customFormat="1" ht="15.65" customHeight="1" x14ac:dyDescent="0.25">
      <c r="A10" s="139" t="s">
        <v>2</v>
      </c>
      <c r="B10" s="121">
        <v>251460889</v>
      </c>
      <c r="C10" s="121">
        <v>250982517</v>
      </c>
      <c r="D10" s="121">
        <v>708685.83174886985</v>
      </c>
      <c r="E10" s="121">
        <v>159581.37370006207</v>
      </c>
      <c r="F10" s="121">
        <v>647436.2170807122</v>
      </c>
      <c r="G10" s="121">
        <v>11598.344269568614</v>
      </c>
      <c r="H10" s="121">
        <v>4221222</v>
      </c>
      <c r="I10" s="121">
        <v>256731040.76679921</v>
      </c>
      <c r="J10" s="7"/>
    </row>
    <row r="11" spans="1:10" s="1" customFormat="1" ht="15.65" customHeight="1" x14ac:dyDescent="0.25">
      <c r="A11" s="140" t="s">
        <v>3</v>
      </c>
      <c r="B11" s="123">
        <v>144224579</v>
      </c>
      <c r="C11" s="123">
        <v>144153310</v>
      </c>
      <c r="D11" s="123">
        <v>379792.60159716284</v>
      </c>
      <c r="E11" s="123">
        <v>85521.429057541318</v>
      </c>
      <c r="F11" s="123">
        <v>353476.96236272529</v>
      </c>
      <c r="G11" s="123">
        <v>6302.1820222702272</v>
      </c>
      <c r="H11" s="123">
        <v>2304258</v>
      </c>
      <c r="I11" s="123">
        <v>147282661.17503971</v>
      </c>
      <c r="J11" s="7"/>
    </row>
    <row r="12" spans="1:10" s="1" customFormat="1" ht="15.65" customHeight="1" x14ac:dyDescent="0.25">
      <c r="A12" s="139" t="s">
        <v>11</v>
      </c>
      <c r="B12" s="121">
        <v>233534310</v>
      </c>
      <c r="C12" s="121">
        <v>233477379</v>
      </c>
      <c r="D12" s="121">
        <v>689628.30331447884</v>
      </c>
      <c r="E12" s="121">
        <v>155290.0129437971</v>
      </c>
      <c r="F12" s="121">
        <v>597170.20364644413</v>
      </c>
      <c r="G12" s="121">
        <v>10784.538889471762</v>
      </c>
      <c r="H12" s="121">
        <v>3894583</v>
      </c>
      <c r="I12" s="121">
        <v>238824835.0587942</v>
      </c>
      <c r="J12" s="7"/>
    </row>
    <row r="13" spans="1:10" s="1" customFormat="1" ht="15.65" customHeight="1" x14ac:dyDescent="0.25">
      <c r="A13" s="140" t="s">
        <v>12</v>
      </c>
      <c r="B13" s="123">
        <v>375692397</v>
      </c>
      <c r="C13" s="123">
        <v>376552268</v>
      </c>
      <c r="D13" s="123">
        <v>1094272.4475209382</v>
      </c>
      <c r="E13" s="123">
        <v>246407.49476617269</v>
      </c>
      <c r="F13" s="123">
        <v>913074.82780680247</v>
      </c>
      <c r="G13" s="123">
        <v>16398.87289992049</v>
      </c>
      <c r="H13" s="123">
        <v>5953686</v>
      </c>
      <c r="I13" s="123">
        <v>384776107.64299387</v>
      </c>
      <c r="J13" s="7"/>
    </row>
    <row r="14" spans="1:10" s="1" customFormat="1" ht="15.65" customHeight="1" x14ac:dyDescent="0.25">
      <c r="A14" s="139" t="s">
        <v>13</v>
      </c>
      <c r="B14" s="121">
        <v>468408904</v>
      </c>
      <c r="C14" s="121">
        <v>467746111</v>
      </c>
      <c r="D14" s="121">
        <v>1356641.8531379958</v>
      </c>
      <c r="E14" s="121">
        <v>305487.65171232657</v>
      </c>
      <c r="F14" s="121">
        <v>1133131.0992643139</v>
      </c>
      <c r="G14" s="121">
        <v>21286.967782874755</v>
      </c>
      <c r="H14" s="121">
        <v>7400328</v>
      </c>
      <c r="I14" s="121">
        <v>477962986.57189745</v>
      </c>
      <c r="J14" s="7"/>
    </row>
    <row r="15" spans="1:10" s="1" customFormat="1" ht="15.65" customHeight="1" x14ac:dyDescent="0.25">
      <c r="A15" s="140" t="s">
        <v>14</v>
      </c>
      <c r="B15" s="123">
        <v>306177277</v>
      </c>
      <c r="C15" s="123">
        <v>306522748</v>
      </c>
      <c r="D15" s="123">
        <v>818241.39179549925</v>
      </c>
      <c r="E15" s="123">
        <v>184251.01712382966</v>
      </c>
      <c r="F15" s="123">
        <v>694115.04638021113</v>
      </c>
      <c r="G15" s="123">
        <v>12328.120556035197</v>
      </c>
      <c r="H15" s="123">
        <v>4524225</v>
      </c>
      <c r="I15" s="123">
        <v>312755908.57585561</v>
      </c>
      <c r="J15" s="7"/>
    </row>
    <row r="16" spans="1:10" s="1" customFormat="1" ht="15.65" customHeight="1" x14ac:dyDescent="0.25">
      <c r="A16" s="139" t="s">
        <v>15</v>
      </c>
      <c r="B16" s="121">
        <v>276527648</v>
      </c>
      <c r="C16" s="121">
        <v>277173823</v>
      </c>
      <c r="D16" s="121">
        <v>818342.65324647713</v>
      </c>
      <c r="E16" s="121">
        <v>184273.81910564721</v>
      </c>
      <c r="F16" s="121">
        <v>665983.77012474684</v>
      </c>
      <c r="G16" s="121">
        <v>12659.837049883643</v>
      </c>
      <c r="H16" s="121">
        <v>4351321</v>
      </c>
      <c r="I16" s="121">
        <v>283206404.07952672</v>
      </c>
      <c r="J16" s="7"/>
    </row>
    <row r="17" spans="1:10" s="1" customFormat="1" ht="15.65" customHeight="1" x14ac:dyDescent="0.35">
      <c r="A17" s="141" t="s">
        <v>16</v>
      </c>
      <c r="B17" s="127">
        <v>224447740</v>
      </c>
      <c r="C17" s="127">
        <v>224670096</v>
      </c>
      <c r="D17" s="127">
        <v>802108.17554866045</v>
      </c>
      <c r="E17" s="127">
        <v>180618.15091495219</v>
      </c>
      <c r="F17" s="127">
        <v>605915.43448128796</v>
      </c>
      <c r="G17" s="127">
        <v>11623.708287563786</v>
      </c>
      <c r="H17" s="127">
        <v>3960183</v>
      </c>
      <c r="I17" s="127">
        <v>230230544.4692325</v>
      </c>
      <c r="J17" s="7"/>
    </row>
    <row r="18" spans="1:10" s="1" customFormat="1" ht="15.65" customHeight="1" x14ac:dyDescent="0.25">
      <c r="A18" s="139" t="s">
        <v>4</v>
      </c>
      <c r="B18" s="121">
        <v>521329392</v>
      </c>
      <c r="C18" s="121">
        <v>521608651</v>
      </c>
      <c r="D18" s="121">
        <v>1432878.4000524944</v>
      </c>
      <c r="E18" s="121">
        <v>322654.54335561272</v>
      </c>
      <c r="F18" s="121">
        <v>1175377.8974304297</v>
      </c>
      <c r="G18" s="121">
        <v>20806.949428707587</v>
      </c>
      <c r="H18" s="121">
        <v>7660219</v>
      </c>
      <c r="I18" s="121">
        <v>532220587.79026723</v>
      </c>
      <c r="J18" s="7"/>
    </row>
    <row r="19" spans="1:10" s="1" customFormat="1" ht="15.65" customHeight="1" x14ac:dyDescent="0.25">
      <c r="A19" s="140" t="s">
        <v>17</v>
      </c>
      <c r="B19" s="123">
        <v>133144168</v>
      </c>
      <c r="C19" s="123">
        <v>133119824</v>
      </c>
      <c r="D19" s="123">
        <v>354033.44708490226</v>
      </c>
      <c r="E19" s="123">
        <v>79721.000887170681</v>
      </c>
      <c r="F19" s="123">
        <v>294975.67651135515</v>
      </c>
      <c r="G19" s="123">
        <v>5054.9452598340786</v>
      </c>
      <c r="H19" s="123">
        <v>1920329</v>
      </c>
      <c r="I19" s="123">
        <v>135773938.06974328</v>
      </c>
      <c r="J19" s="7"/>
    </row>
    <row r="20" spans="1:10" s="1" customFormat="1" ht="15.65" customHeight="1" x14ac:dyDescent="0.25">
      <c r="A20" s="139" t="s">
        <v>18</v>
      </c>
      <c r="B20" s="121">
        <v>373899760</v>
      </c>
      <c r="C20" s="121">
        <v>374393379</v>
      </c>
      <c r="D20" s="121">
        <v>1057549.0416544934</v>
      </c>
      <c r="E20" s="121">
        <v>238138.1442407782</v>
      </c>
      <c r="F20" s="121">
        <v>859192.71670753811</v>
      </c>
      <c r="G20" s="121">
        <v>15221.602867396199</v>
      </c>
      <c r="H20" s="121">
        <v>5599714</v>
      </c>
      <c r="I20" s="121">
        <v>382163194.50547022</v>
      </c>
      <c r="J20" s="7"/>
    </row>
    <row r="21" spans="1:10" s="1" customFormat="1" ht="15.65" customHeight="1" x14ac:dyDescent="0.25">
      <c r="A21" s="140" t="s">
        <v>5</v>
      </c>
      <c r="B21" s="123">
        <v>154534061</v>
      </c>
      <c r="C21" s="123">
        <v>154803301</v>
      </c>
      <c r="D21" s="123">
        <v>374580.15325239528</v>
      </c>
      <c r="E21" s="123">
        <v>84347.693630736016</v>
      </c>
      <c r="F21" s="123">
        <v>336133.61019298428</v>
      </c>
      <c r="G21" s="123">
        <v>5810.9482859963518</v>
      </c>
      <c r="H21" s="123">
        <v>2188910</v>
      </c>
      <c r="I21" s="123">
        <v>157793083.4053621</v>
      </c>
      <c r="J21" s="7"/>
    </row>
    <row r="22" spans="1:10" s="1" customFormat="1" ht="15.65" customHeight="1" x14ac:dyDescent="0.25">
      <c r="A22" s="139" t="s">
        <v>6</v>
      </c>
      <c r="B22" s="121">
        <v>192215585</v>
      </c>
      <c r="C22" s="121">
        <v>192447149</v>
      </c>
      <c r="D22" s="121">
        <v>559963.1972273651</v>
      </c>
      <c r="E22" s="121">
        <v>126092.11618426604</v>
      </c>
      <c r="F22" s="121">
        <v>452543.13679496752</v>
      </c>
      <c r="G22" s="121">
        <v>8059.4598540515053</v>
      </c>
      <c r="H22" s="121">
        <v>2949940</v>
      </c>
      <c r="I22" s="121">
        <v>196543746.91006064</v>
      </c>
      <c r="J22" s="7"/>
    </row>
    <row r="23" spans="1:10" s="1" customFormat="1" ht="15.65" customHeight="1" x14ac:dyDescent="0.25">
      <c r="A23" s="140" t="s">
        <v>19</v>
      </c>
      <c r="B23" s="123">
        <v>135248459</v>
      </c>
      <c r="C23" s="123">
        <v>135039325</v>
      </c>
      <c r="D23" s="123">
        <v>459412.59974264709</v>
      </c>
      <c r="E23" s="123">
        <v>103450.20385285179</v>
      </c>
      <c r="F23" s="123">
        <v>390270.85936667025</v>
      </c>
      <c r="G23" s="123">
        <v>8158.9316661210132</v>
      </c>
      <c r="H23" s="123">
        <v>2559210</v>
      </c>
      <c r="I23" s="123">
        <v>138559827.59462833</v>
      </c>
      <c r="J23" s="7"/>
    </row>
    <row r="24" spans="1:10" s="1" customFormat="1" ht="15.65" customHeight="1" x14ac:dyDescent="0.25">
      <c r="A24" s="139" t="s">
        <v>20</v>
      </c>
      <c r="B24" s="121">
        <v>329322122</v>
      </c>
      <c r="C24" s="121">
        <v>328655445</v>
      </c>
      <c r="D24" s="121">
        <v>999477.53719337611</v>
      </c>
      <c r="E24" s="121">
        <v>225061.64399261423</v>
      </c>
      <c r="F24" s="121">
        <v>784408.82396844018</v>
      </c>
      <c r="G24" s="121">
        <v>14116.542641205104</v>
      </c>
      <c r="H24" s="121">
        <v>5115081</v>
      </c>
      <c r="I24" s="121">
        <v>335793590.54779559</v>
      </c>
      <c r="J24" s="7"/>
    </row>
    <row r="25" spans="1:10" s="1" customFormat="1" ht="15.65" customHeight="1" x14ac:dyDescent="0.35">
      <c r="A25" s="141" t="s">
        <v>21</v>
      </c>
      <c r="B25" s="127">
        <v>674885582</v>
      </c>
      <c r="C25" s="127">
        <v>672918799</v>
      </c>
      <c r="D25" s="127">
        <v>2015804.4167589149</v>
      </c>
      <c r="E25" s="127">
        <v>453917.41096784396</v>
      </c>
      <c r="F25" s="127">
        <v>1686543.5344919502</v>
      </c>
      <c r="G25" s="127">
        <v>33088.483012914912</v>
      </c>
      <c r="H25" s="127">
        <v>11032260</v>
      </c>
      <c r="I25" s="127">
        <v>688140412.84523153</v>
      </c>
      <c r="J25" s="7"/>
    </row>
    <row r="26" spans="1:10" s="1" customFormat="1" ht="20.149999999999999" customHeight="1" thickBot="1" x14ac:dyDescent="0.4">
      <c r="A26" s="138" t="s">
        <v>22</v>
      </c>
      <c r="B26" s="131">
        <v>6139077558</v>
      </c>
      <c r="C26" s="131">
        <v>6139077558</v>
      </c>
      <c r="D26" s="131">
        <v>17848000</v>
      </c>
      <c r="E26" s="131">
        <v>4018999.9999999995</v>
      </c>
      <c r="F26" s="131">
        <v>14900000</v>
      </c>
      <c r="G26" s="131">
        <v>273000</v>
      </c>
      <c r="H26" s="131">
        <v>97223000</v>
      </c>
      <c r="I26" s="131">
        <v>6273340558</v>
      </c>
      <c r="J26" s="7"/>
    </row>
    <row r="27" spans="1:10" s="1" customFormat="1" ht="12.5" x14ac:dyDescent="0.25"/>
    <row r="28" spans="1:10" s="1" customFormat="1" ht="12.5" x14ac:dyDescent="0.25">
      <c r="A28" s="54"/>
    </row>
    <row r="29" spans="1:10" x14ac:dyDescent="0.35">
      <c r="I29" s="16"/>
    </row>
    <row r="30" spans="1:10" x14ac:dyDescent="0.35">
      <c r="I30" s="16"/>
    </row>
    <row r="31" spans="1:10" x14ac:dyDescent="0.35">
      <c r="I31" s="16"/>
    </row>
  </sheetData>
  <phoneticPr fontId="5" type="noConversion"/>
  <conditionalFormatting sqref="I2">
    <cfRule type="expression" dxfId="1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2AE69-EF91-4427-8EA2-D4EC371C3028}">
  <sheetPr>
    <pageSetUpPr fitToPage="1"/>
  </sheetPr>
  <dimension ref="A1:D109"/>
  <sheetViews>
    <sheetView showGridLines="0" topLeftCell="A74" zoomScale="70" zoomScaleNormal="70" workbookViewId="0">
      <selection activeCell="A100" sqref="A100"/>
    </sheetView>
  </sheetViews>
  <sheetFormatPr defaultColWidth="9.23046875" defaultRowHeight="15.5" x14ac:dyDescent="0.35"/>
  <cols>
    <col min="1" max="1" width="112.61328125" style="96" customWidth="1"/>
    <col min="2" max="3" width="13.921875" style="96" customWidth="1"/>
    <col min="4" max="254" width="9.23046875" style="96"/>
    <col min="255" max="255" width="130.23046875" style="96" customWidth="1"/>
    <col min="256" max="258" width="13.921875" style="96" customWidth="1"/>
    <col min="259" max="510" width="9.23046875" style="96"/>
    <col min="511" max="511" width="130.23046875" style="96" customWidth="1"/>
    <col min="512" max="514" width="13.921875" style="96" customWidth="1"/>
    <col min="515" max="766" width="9.23046875" style="96"/>
    <col min="767" max="767" width="130.23046875" style="96" customWidth="1"/>
    <col min="768" max="770" width="13.921875" style="96" customWidth="1"/>
    <col min="771" max="1022" width="9.23046875" style="96"/>
    <col min="1023" max="1023" width="130.23046875" style="96" customWidth="1"/>
    <col min="1024" max="1026" width="13.921875" style="96" customWidth="1"/>
    <col min="1027" max="1278" width="9.23046875" style="96"/>
    <col min="1279" max="1279" width="130.23046875" style="96" customWidth="1"/>
    <col min="1280" max="1282" width="13.921875" style="96" customWidth="1"/>
    <col min="1283" max="1534" width="9.23046875" style="96"/>
    <col min="1535" max="1535" width="130.23046875" style="96" customWidth="1"/>
    <col min="1536" max="1538" width="13.921875" style="96" customWidth="1"/>
    <col min="1539" max="1790" width="9.23046875" style="96"/>
    <col min="1791" max="1791" width="130.23046875" style="96" customWidth="1"/>
    <col min="1792" max="1794" width="13.921875" style="96" customWidth="1"/>
    <col min="1795" max="2046" width="9.23046875" style="96"/>
    <col min="2047" max="2047" width="130.23046875" style="96" customWidth="1"/>
    <col min="2048" max="2050" width="13.921875" style="96" customWidth="1"/>
    <col min="2051" max="2302" width="9.23046875" style="96"/>
    <col min="2303" max="2303" width="130.23046875" style="96" customWidth="1"/>
    <col min="2304" max="2306" width="13.921875" style="96" customWidth="1"/>
    <col min="2307" max="2558" width="9.23046875" style="96"/>
    <col min="2559" max="2559" width="130.23046875" style="96" customWidth="1"/>
    <col min="2560" max="2562" width="13.921875" style="96" customWidth="1"/>
    <col min="2563" max="2814" width="9.23046875" style="96"/>
    <col min="2815" max="2815" width="130.23046875" style="96" customWidth="1"/>
    <col min="2816" max="2818" width="13.921875" style="96" customWidth="1"/>
    <col min="2819" max="3070" width="9.23046875" style="96"/>
    <col min="3071" max="3071" width="130.23046875" style="96" customWidth="1"/>
    <col min="3072" max="3074" width="13.921875" style="96" customWidth="1"/>
    <col min="3075" max="3326" width="9.23046875" style="96"/>
    <col min="3327" max="3327" width="130.23046875" style="96" customWidth="1"/>
    <col min="3328" max="3330" width="13.921875" style="96" customWidth="1"/>
    <col min="3331" max="3582" width="9.23046875" style="96"/>
    <col min="3583" max="3583" width="130.23046875" style="96" customWidth="1"/>
    <col min="3584" max="3586" width="13.921875" style="96" customWidth="1"/>
    <col min="3587" max="3838" width="9.23046875" style="96"/>
    <col min="3839" max="3839" width="130.23046875" style="96" customWidth="1"/>
    <col min="3840" max="3842" width="13.921875" style="96" customWidth="1"/>
    <col min="3843" max="4094" width="9.23046875" style="96"/>
    <col min="4095" max="4095" width="130.23046875" style="96" customWidth="1"/>
    <col min="4096" max="4098" width="13.921875" style="96" customWidth="1"/>
    <col min="4099" max="4350" width="9.23046875" style="96"/>
    <col min="4351" max="4351" width="130.23046875" style="96" customWidth="1"/>
    <col min="4352" max="4354" width="13.921875" style="96" customWidth="1"/>
    <col min="4355" max="4606" width="9.23046875" style="96"/>
    <col min="4607" max="4607" width="130.23046875" style="96" customWidth="1"/>
    <col min="4608" max="4610" width="13.921875" style="96" customWidth="1"/>
    <col min="4611" max="4862" width="9.23046875" style="96"/>
    <col min="4863" max="4863" width="130.23046875" style="96" customWidth="1"/>
    <col min="4864" max="4866" width="13.921875" style="96" customWidth="1"/>
    <col min="4867" max="5118" width="9.23046875" style="96"/>
    <col min="5119" max="5119" width="130.23046875" style="96" customWidth="1"/>
    <col min="5120" max="5122" width="13.921875" style="96" customWidth="1"/>
    <col min="5123" max="5374" width="9.23046875" style="96"/>
    <col min="5375" max="5375" width="130.23046875" style="96" customWidth="1"/>
    <col min="5376" max="5378" width="13.921875" style="96" customWidth="1"/>
    <col min="5379" max="5630" width="9.23046875" style="96"/>
    <col min="5631" max="5631" width="130.23046875" style="96" customWidth="1"/>
    <col min="5632" max="5634" width="13.921875" style="96" customWidth="1"/>
    <col min="5635" max="5886" width="9.23046875" style="96"/>
    <col min="5887" max="5887" width="130.23046875" style="96" customWidth="1"/>
    <col min="5888" max="5890" width="13.921875" style="96" customWidth="1"/>
    <col min="5891" max="6142" width="9.23046875" style="96"/>
    <col min="6143" max="6143" width="130.23046875" style="96" customWidth="1"/>
    <col min="6144" max="6146" width="13.921875" style="96" customWidth="1"/>
    <col min="6147" max="6398" width="9.23046875" style="96"/>
    <col min="6399" max="6399" width="130.23046875" style="96" customWidth="1"/>
    <col min="6400" max="6402" width="13.921875" style="96" customWidth="1"/>
    <col min="6403" max="6654" width="9.23046875" style="96"/>
    <col min="6655" max="6655" width="130.23046875" style="96" customWidth="1"/>
    <col min="6656" max="6658" width="13.921875" style="96" customWidth="1"/>
    <col min="6659" max="6910" width="9.23046875" style="96"/>
    <col min="6911" max="6911" width="130.23046875" style="96" customWidth="1"/>
    <col min="6912" max="6914" width="13.921875" style="96" customWidth="1"/>
    <col min="6915" max="7166" width="9.23046875" style="96"/>
    <col min="7167" max="7167" width="130.23046875" style="96" customWidth="1"/>
    <col min="7168" max="7170" width="13.921875" style="96" customWidth="1"/>
    <col min="7171" max="7422" width="9.23046875" style="96"/>
    <col min="7423" max="7423" width="130.23046875" style="96" customWidth="1"/>
    <col min="7424" max="7426" width="13.921875" style="96" customWidth="1"/>
    <col min="7427" max="7678" width="9.23046875" style="96"/>
    <col min="7679" max="7679" width="130.23046875" style="96" customWidth="1"/>
    <col min="7680" max="7682" width="13.921875" style="96" customWidth="1"/>
    <col min="7683" max="7934" width="9.23046875" style="96"/>
    <col min="7935" max="7935" width="130.23046875" style="96" customWidth="1"/>
    <col min="7936" max="7938" width="13.921875" style="96" customWidth="1"/>
    <col min="7939" max="8190" width="9.23046875" style="96"/>
    <col min="8191" max="8191" width="130.23046875" style="96" customWidth="1"/>
    <col min="8192" max="8194" width="13.921875" style="96" customWidth="1"/>
    <col min="8195" max="8446" width="9.23046875" style="96"/>
    <col min="8447" max="8447" width="130.23046875" style="96" customWidth="1"/>
    <col min="8448" max="8450" width="13.921875" style="96" customWidth="1"/>
    <col min="8451" max="8702" width="9.23046875" style="96"/>
    <col min="8703" max="8703" width="130.23046875" style="96" customWidth="1"/>
    <col min="8704" max="8706" width="13.921875" style="96" customWidth="1"/>
    <col min="8707" max="8958" width="9.23046875" style="96"/>
    <col min="8959" max="8959" width="130.23046875" style="96" customWidth="1"/>
    <col min="8960" max="8962" width="13.921875" style="96" customWidth="1"/>
    <col min="8963" max="9214" width="9.23046875" style="96"/>
    <col min="9215" max="9215" width="130.23046875" style="96" customWidth="1"/>
    <col min="9216" max="9218" width="13.921875" style="96" customWidth="1"/>
    <col min="9219" max="9470" width="9.23046875" style="96"/>
    <col min="9471" max="9471" width="130.23046875" style="96" customWidth="1"/>
    <col min="9472" max="9474" width="13.921875" style="96" customWidth="1"/>
    <col min="9475" max="9726" width="9.23046875" style="96"/>
    <col min="9727" max="9727" width="130.23046875" style="96" customWidth="1"/>
    <col min="9728" max="9730" width="13.921875" style="96" customWidth="1"/>
    <col min="9731" max="9982" width="9.23046875" style="96"/>
    <col min="9983" max="9983" width="130.23046875" style="96" customWidth="1"/>
    <col min="9984" max="9986" width="13.921875" style="96" customWidth="1"/>
    <col min="9987" max="10238" width="9.23046875" style="96"/>
    <col min="10239" max="10239" width="130.23046875" style="96" customWidth="1"/>
    <col min="10240" max="10242" width="13.921875" style="96" customWidth="1"/>
    <col min="10243" max="10494" width="9.23046875" style="96"/>
    <col min="10495" max="10495" width="130.23046875" style="96" customWidth="1"/>
    <col min="10496" max="10498" width="13.921875" style="96" customWidth="1"/>
    <col min="10499" max="10750" width="9.23046875" style="96"/>
    <col min="10751" max="10751" width="130.23046875" style="96" customWidth="1"/>
    <col min="10752" max="10754" width="13.921875" style="96" customWidth="1"/>
    <col min="10755" max="11006" width="9.23046875" style="96"/>
    <col min="11007" max="11007" width="130.23046875" style="96" customWidth="1"/>
    <col min="11008" max="11010" width="13.921875" style="96" customWidth="1"/>
    <col min="11011" max="11262" width="9.23046875" style="96"/>
    <col min="11263" max="11263" width="130.23046875" style="96" customWidth="1"/>
    <col min="11264" max="11266" width="13.921875" style="96" customWidth="1"/>
    <col min="11267" max="11518" width="9.23046875" style="96"/>
    <col min="11519" max="11519" width="130.23046875" style="96" customWidth="1"/>
    <col min="11520" max="11522" width="13.921875" style="96" customWidth="1"/>
    <col min="11523" max="11774" width="9.23046875" style="96"/>
    <col min="11775" max="11775" width="130.23046875" style="96" customWidth="1"/>
    <col min="11776" max="11778" width="13.921875" style="96" customWidth="1"/>
    <col min="11779" max="12030" width="9.23046875" style="96"/>
    <col min="12031" max="12031" width="130.23046875" style="96" customWidth="1"/>
    <col min="12032" max="12034" width="13.921875" style="96" customWidth="1"/>
    <col min="12035" max="12286" width="9.23046875" style="96"/>
    <col min="12287" max="12287" width="130.23046875" style="96" customWidth="1"/>
    <col min="12288" max="12290" width="13.921875" style="96" customWidth="1"/>
    <col min="12291" max="12542" width="9.23046875" style="96"/>
    <col min="12543" max="12543" width="130.23046875" style="96" customWidth="1"/>
    <col min="12544" max="12546" width="13.921875" style="96" customWidth="1"/>
    <col min="12547" max="12798" width="9.23046875" style="96"/>
    <col min="12799" max="12799" width="130.23046875" style="96" customWidth="1"/>
    <col min="12800" max="12802" width="13.921875" style="96" customWidth="1"/>
    <col min="12803" max="13054" width="9.23046875" style="96"/>
    <col min="13055" max="13055" width="130.23046875" style="96" customWidth="1"/>
    <col min="13056" max="13058" width="13.921875" style="96" customWidth="1"/>
    <col min="13059" max="13310" width="9.23046875" style="96"/>
    <col min="13311" max="13311" width="130.23046875" style="96" customWidth="1"/>
    <col min="13312" max="13314" width="13.921875" style="96" customWidth="1"/>
    <col min="13315" max="13566" width="9.23046875" style="96"/>
    <col min="13567" max="13567" width="130.23046875" style="96" customWidth="1"/>
    <col min="13568" max="13570" width="13.921875" style="96" customWidth="1"/>
    <col min="13571" max="13822" width="9.23046875" style="96"/>
    <col min="13823" max="13823" width="130.23046875" style="96" customWidth="1"/>
    <col min="13824" max="13826" width="13.921875" style="96" customWidth="1"/>
    <col min="13827" max="14078" width="9.23046875" style="96"/>
    <col min="14079" max="14079" width="130.23046875" style="96" customWidth="1"/>
    <col min="14080" max="14082" width="13.921875" style="96" customWidth="1"/>
    <col min="14083" max="14334" width="9.23046875" style="96"/>
    <col min="14335" max="14335" width="130.23046875" style="96" customWidth="1"/>
    <col min="14336" max="14338" width="13.921875" style="96" customWidth="1"/>
    <col min="14339" max="14590" width="9.23046875" style="96"/>
    <col min="14591" max="14591" width="130.23046875" style="96" customWidth="1"/>
    <col min="14592" max="14594" width="13.921875" style="96" customWidth="1"/>
    <col min="14595" max="14846" width="9.23046875" style="96"/>
    <col min="14847" max="14847" width="130.23046875" style="96" customWidth="1"/>
    <col min="14848" max="14850" width="13.921875" style="96" customWidth="1"/>
    <col min="14851" max="15102" width="9.23046875" style="96"/>
    <col min="15103" max="15103" width="130.23046875" style="96" customWidth="1"/>
    <col min="15104" max="15106" width="13.921875" style="96" customWidth="1"/>
    <col min="15107" max="15358" width="9.23046875" style="96"/>
    <col min="15359" max="15359" width="130.23046875" style="96" customWidth="1"/>
    <col min="15360" max="15362" width="13.921875" style="96" customWidth="1"/>
    <col min="15363" max="15614" width="9.23046875" style="96"/>
    <col min="15615" max="15615" width="130.23046875" style="96" customWidth="1"/>
    <col min="15616" max="15618" width="13.921875" style="96" customWidth="1"/>
    <col min="15619" max="15870" width="9.23046875" style="96"/>
    <col min="15871" max="15871" width="130.23046875" style="96" customWidth="1"/>
    <col min="15872" max="15874" width="13.921875" style="96" customWidth="1"/>
    <col min="15875" max="16126" width="9.23046875" style="96"/>
    <col min="16127" max="16127" width="130.23046875" style="96" customWidth="1"/>
    <col min="16128" max="16130" width="13.921875" style="96" customWidth="1"/>
    <col min="16131" max="16384" width="9.23046875" style="96"/>
  </cols>
  <sheetData>
    <row r="1" spans="1:4" ht="21.5" customHeight="1" x14ac:dyDescent="0.35">
      <c r="A1" s="18" t="s">
        <v>351</v>
      </c>
      <c r="B1" s="32"/>
      <c r="C1" s="33"/>
    </row>
    <row r="2" spans="1:4" ht="20.5" customHeight="1" x14ac:dyDescent="0.35">
      <c r="A2" s="96" t="s">
        <v>84</v>
      </c>
      <c r="B2" s="94"/>
      <c r="C2" s="95"/>
      <c r="D2" s="97"/>
    </row>
    <row r="3" spans="1:4" s="22" customFormat="1" ht="20.149999999999999" customHeight="1" x14ac:dyDescent="0.4">
      <c r="A3" s="263" t="s">
        <v>201</v>
      </c>
      <c r="B3" s="264" t="s">
        <v>158</v>
      </c>
      <c r="C3" s="264" t="s">
        <v>161</v>
      </c>
    </row>
    <row r="4" spans="1:4" ht="20.149999999999999" customHeight="1" x14ac:dyDescent="0.35">
      <c r="A4" s="265" t="s">
        <v>177</v>
      </c>
      <c r="B4" s="266">
        <v>552848.22376999992</v>
      </c>
      <c r="C4" s="266">
        <v>546719.63099999994</v>
      </c>
    </row>
    <row r="5" spans="1:4" s="102" customFormat="1" ht="15.65" customHeight="1" x14ac:dyDescent="0.35">
      <c r="A5" s="267" t="s">
        <v>202</v>
      </c>
      <c r="B5" s="268">
        <v>169235.535</v>
      </c>
      <c r="C5" s="268">
        <v>178123</v>
      </c>
    </row>
    <row r="6" spans="1:4" s="102" customFormat="1" ht="15.65" customHeight="1" x14ac:dyDescent="0.35">
      <c r="A6" s="269" t="s">
        <v>203</v>
      </c>
      <c r="B6" s="270">
        <v>156258.622</v>
      </c>
      <c r="C6" s="270">
        <v>158750</v>
      </c>
    </row>
    <row r="7" spans="1:4" s="99" customFormat="1" ht="15.65" customHeight="1" x14ac:dyDescent="0.35">
      <c r="A7" s="271" t="s">
        <v>248</v>
      </c>
      <c r="B7" s="272">
        <v>93058.345000000001</v>
      </c>
      <c r="C7" s="272">
        <v>92606.659</v>
      </c>
    </row>
    <row r="8" spans="1:4" s="102" customFormat="1" ht="15.65" customHeight="1" x14ac:dyDescent="0.35">
      <c r="A8" s="269" t="s">
        <v>204</v>
      </c>
      <c r="B8" s="270">
        <v>72258</v>
      </c>
      <c r="C8" s="270">
        <v>71976</v>
      </c>
    </row>
    <row r="9" spans="1:4" s="99" customFormat="1" ht="15.65" customHeight="1" x14ac:dyDescent="0.35">
      <c r="A9" s="273" t="s">
        <v>205</v>
      </c>
      <c r="B9" s="272">
        <v>12458</v>
      </c>
      <c r="C9" s="272">
        <v>12458</v>
      </c>
    </row>
    <row r="10" spans="1:4" s="102" customFormat="1" ht="15.65" customHeight="1" x14ac:dyDescent="0.35">
      <c r="A10" s="274" t="s">
        <v>102</v>
      </c>
      <c r="B10" s="270">
        <v>11482.804</v>
      </c>
      <c r="C10" s="270">
        <v>11557</v>
      </c>
    </row>
    <row r="11" spans="1:4" s="102" customFormat="1" ht="15.65" customHeight="1" x14ac:dyDescent="0.35">
      <c r="A11" s="317" t="s">
        <v>353</v>
      </c>
      <c r="B11" s="272">
        <v>11355.614</v>
      </c>
      <c r="C11" s="272">
        <v>11700</v>
      </c>
    </row>
    <row r="12" spans="1:4" s="102" customFormat="1" ht="15.65" customHeight="1" x14ac:dyDescent="0.35">
      <c r="A12" s="269" t="s">
        <v>206</v>
      </c>
      <c r="B12" s="270">
        <v>10411</v>
      </c>
      <c r="C12" s="275" t="s">
        <v>277</v>
      </c>
    </row>
    <row r="13" spans="1:4" s="102" customFormat="1" ht="15.65" customHeight="1" x14ac:dyDescent="0.35">
      <c r="A13" s="273" t="s">
        <v>207</v>
      </c>
      <c r="B13" s="272">
        <v>9475.3410000000003</v>
      </c>
      <c r="C13" s="276">
        <v>9473</v>
      </c>
    </row>
    <row r="14" spans="1:4" s="102" customFormat="1" ht="15.65" customHeight="1" x14ac:dyDescent="0.35">
      <c r="A14" s="316" t="s">
        <v>352</v>
      </c>
      <c r="B14" s="270">
        <v>5176</v>
      </c>
      <c r="C14" s="275" t="s">
        <v>83</v>
      </c>
    </row>
    <row r="15" spans="1:4" s="99" customFormat="1" ht="15.65" customHeight="1" x14ac:dyDescent="0.35">
      <c r="A15" s="271" t="s">
        <v>249</v>
      </c>
      <c r="B15" s="272">
        <v>1100</v>
      </c>
      <c r="C15" s="277" t="s">
        <v>83</v>
      </c>
    </row>
    <row r="16" spans="1:4" s="102" customFormat="1" ht="15.65" customHeight="1" x14ac:dyDescent="0.35">
      <c r="A16" s="269" t="s">
        <v>91</v>
      </c>
      <c r="B16" s="270">
        <v>465.00477000000001</v>
      </c>
      <c r="C16" s="278">
        <v>0</v>
      </c>
    </row>
    <row r="17" spans="1:3" s="105" customFormat="1" ht="15.65" customHeight="1" x14ac:dyDescent="0.35">
      <c r="A17" s="279" t="s">
        <v>208</v>
      </c>
      <c r="B17" s="280">
        <v>113.958</v>
      </c>
      <c r="C17" s="280">
        <v>75.971999999999994</v>
      </c>
    </row>
    <row r="18" spans="1:3" s="102" customFormat="1" ht="15.65" customHeight="1" x14ac:dyDescent="0.35">
      <c r="A18" s="281" t="s">
        <v>194</v>
      </c>
      <c r="B18" s="282">
        <v>337137.13674000005</v>
      </c>
      <c r="C18" s="282">
        <v>337303.28810000001</v>
      </c>
    </row>
    <row r="19" spans="1:3" s="102" customFormat="1" ht="15.65" customHeight="1" x14ac:dyDescent="0.35">
      <c r="A19" s="283" t="s">
        <v>144</v>
      </c>
      <c r="B19" s="272">
        <v>222278.08199999999</v>
      </c>
      <c r="C19" s="272">
        <v>222278.08199999999</v>
      </c>
    </row>
    <row r="20" spans="1:3" s="102" customFormat="1" ht="15.65" customHeight="1" x14ac:dyDescent="0.35">
      <c r="A20" s="284" t="s">
        <v>145</v>
      </c>
      <c r="B20" s="270">
        <v>45000</v>
      </c>
      <c r="C20" s="270">
        <v>45000</v>
      </c>
    </row>
    <row r="21" spans="1:3" s="102" customFormat="1" ht="15.65" customHeight="1" x14ac:dyDescent="0.35">
      <c r="A21" s="318" t="s">
        <v>354</v>
      </c>
      <c r="B21" s="272">
        <v>30000</v>
      </c>
      <c r="C21" s="272">
        <v>30000</v>
      </c>
    </row>
    <row r="22" spans="1:3" s="102" customFormat="1" ht="15.65" customHeight="1" x14ac:dyDescent="0.35">
      <c r="A22" s="284" t="s">
        <v>209</v>
      </c>
      <c r="B22" s="270">
        <v>25177.850740000002</v>
      </c>
      <c r="C22" s="270">
        <v>24858.1721</v>
      </c>
    </row>
    <row r="23" spans="1:3" s="102" customFormat="1" ht="15.65" customHeight="1" x14ac:dyDescent="0.35">
      <c r="A23" s="283" t="s">
        <v>104</v>
      </c>
      <c r="B23" s="272">
        <v>3250</v>
      </c>
      <c r="C23" s="272">
        <v>3250</v>
      </c>
    </row>
    <row r="24" spans="1:3" s="102" customFormat="1" ht="15.65" customHeight="1" x14ac:dyDescent="0.35">
      <c r="A24" s="284" t="s">
        <v>210</v>
      </c>
      <c r="B24" s="270">
        <v>2300</v>
      </c>
      <c r="C24" s="270">
        <v>2300</v>
      </c>
    </row>
    <row r="25" spans="1:3" s="102" customFormat="1" ht="15.65" customHeight="1" x14ac:dyDescent="0.35">
      <c r="A25" s="283" t="s">
        <v>211</v>
      </c>
      <c r="B25" s="272">
        <v>2137.2489999999998</v>
      </c>
      <c r="C25" s="272">
        <v>2137.2489999999998</v>
      </c>
    </row>
    <row r="26" spans="1:3" s="102" customFormat="1" ht="15.65" customHeight="1" x14ac:dyDescent="0.35">
      <c r="A26" s="284" t="s">
        <v>105</v>
      </c>
      <c r="B26" s="270">
        <v>2000</v>
      </c>
      <c r="C26" s="270">
        <v>2500</v>
      </c>
    </row>
    <row r="27" spans="1:3" s="102" customFormat="1" ht="15.65" customHeight="1" x14ac:dyDescent="0.35">
      <c r="A27" s="283" t="s">
        <v>212</v>
      </c>
      <c r="B27" s="272">
        <v>1100</v>
      </c>
      <c r="C27" s="272">
        <v>1100</v>
      </c>
    </row>
    <row r="28" spans="1:3" s="102" customFormat="1" ht="15.65" customHeight="1" x14ac:dyDescent="0.35">
      <c r="A28" s="319" t="s">
        <v>355</v>
      </c>
      <c r="B28" s="270">
        <v>880</v>
      </c>
      <c r="C28" s="270">
        <v>880</v>
      </c>
    </row>
    <row r="29" spans="1:3" s="102" customFormat="1" ht="15.65" customHeight="1" x14ac:dyDescent="0.35">
      <c r="A29" s="283" t="s">
        <v>213</v>
      </c>
      <c r="B29" s="272">
        <v>689.577</v>
      </c>
      <c r="C29" s="272">
        <v>689.577</v>
      </c>
    </row>
    <row r="30" spans="1:3" s="102" customFormat="1" ht="15.65" customHeight="1" x14ac:dyDescent="0.35">
      <c r="A30" s="284" t="s">
        <v>214</v>
      </c>
      <c r="B30" s="270">
        <v>560</v>
      </c>
      <c r="C30" s="270">
        <v>560</v>
      </c>
    </row>
    <row r="31" spans="1:3" s="102" customFormat="1" ht="15.65" customHeight="1" x14ac:dyDescent="0.35">
      <c r="A31" s="283" t="s">
        <v>93</v>
      </c>
      <c r="B31" s="272">
        <v>550</v>
      </c>
      <c r="C31" s="272">
        <v>550</v>
      </c>
    </row>
    <row r="32" spans="1:3" s="102" customFormat="1" ht="15.65" customHeight="1" x14ac:dyDescent="0.35">
      <c r="A32" s="284" t="s">
        <v>215</v>
      </c>
      <c r="B32" s="278">
        <v>252</v>
      </c>
      <c r="C32" s="278">
        <v>252</v>
      </c>
    </row>
    <row r="33" spans="1:4" s="102" customFormat="1" ht="15.65" customHeight="1" x14ac:dyDescent="0.35">
      <c r="A33" s="283" t="s">
        <v>216</v>
      </c>
      <c r="B33" s="272">
        <v>230</v>
      </c>
      <c r="C33" s="285">
        <v>220</v>
      </c>
    </row>
    <row r="34" spans="1:4" s="102" customFormat="1" ht="15.65" customHeight="1" x14ac:dyDescent="0.35">
      <c r="A34" s="284" t="s">
        <v>217</v>
      </c>
      <c r="B34" s="270">
        <v>222.09</v>
      </c>
      <c r="C34" s="270">
        <v>223.92</v>
      </c>
    </row>
    <row r="35" spans="1:4" s="102" customFormat="1" ht="15.65" customHeight="1" x14ac:dyDescent="0.35">
      <c r="A35" s="283" t="s">
        <v>218</v>
      </c>
      <c r="B35" s="272">
        <v>177</v>
      </c>
      <c r="C35" s="272">
        <v>177</v>
      </c>
    </row>
    <row r="36" spans="1:4" s="102" customFormat="1" ht="15.65" customHeight="1" x14ac:dyDescent="0.35">
      <c r="A36" s="284" t="s">
        <v>219</v>
      </c>
      <c r="B36" s="270">
        <v>120</v>
      </c>
      <c r="C36" s="270">
        <v>120</v>
      </c>
    </row>
    <row r="37" spans="1:4" s="102" customFormat="1" ht="15.65" customHeight="1" x14ac:dyDescent="0.35">
      <c r="A37" s="283" t="s">
        <v>106</v>
      </c>
      <c r="B37" s="272">
        <v>84</v>
      </c>
      <c r="C37" s="272">
        <v>84</v>
      </c>
    </row>
    <row r="38" spans="1:4" s="102" customFormat="1" ht="15.65" customHeight="1" x14ac:dyDescent="0.35">
      <c r="A38" s="284" t="s">
        <v>220</v>
      </c>
      <c r="B38" s="270">
        <v>50</v>
      </c>
      <c r="C38" s="270">
        <v>50</v>
      </c>
    </row>
    <row r="39" spans="1:4" s="102" customFormat="1" ht="20.149999999999999" customHeight="1" x14ac:dyDescent="0.35">
      <c r="A39" s="318" t="s">
        <v>356</v>
      </c>
      <c r="B39" s="272">
        <v>49</v>
      </c>
      <c r="C39" s="272">
        <v>49</v>
      </c>
      <c r="D39" s="104"/>
    </row>
    <row r="40" spans="1:4" s="106" customFormat="1" ht="15.65" customHeight="1" x14ac:dyDescent="0.35">
      <c r="A40" s="284" t="s">
        <v>221</v>
      </c>
      <c r="B40" s="270">
        <v>24.288</v>
      </c>
      <c r="C40" s="270">
        <v>24.288</v>
      </c>
    </row>
    <row r="41" spans="1:4" s="106" customFormat="1" ht="15.65" customHeight="1" x14ac:dyDescent="0.35">
      <c r="A41" s="318" t="s">
        <v>357</v>
      </c>
      <c r="B41" s="272">
        <v>6</v>
      </c>
      <c r="C41" s="272">
        <v>0</v>
      </c>
    </row>
    <row r="42" spans="1:4" s="99" customFormat="1" ht="15.65" customHeight="1" x14ac:dyDescent="0.35">
      <c r="A42" s="281" t="s">
        <v>222</v>
      </c>
      <c r="B42" s="282">
        <v>217181.46599999999</v>
      </c>
      <c r="C42" s="282">
        <v>222970.41099999999</v>
      </c>
    </row>
    <row r="43" spans="1:4" s="106" customFormat="1" ht="15.65" customHeight="1" x14ac:dyDescent="0.35">
      <c r="A43" s="318" t="s">
        <v>358</v>
      </c>
      <c r="B43" s="272">
        <v>204340.614</v>
      </c>
      <c r="C43" s="272">
        <v>208427.42600000001</v>
      </c>
    </row>
    <row r="44" spans="1:4" s="99" customFormat="1" ht="15.65" customHeight="1" x14ac:dyDescent="0.35">
      <c r="A44" s="284" t="s">
        <v>175</v>
      </c>
      <c r="B44" s="270">
        <v>6291</v>
      </c>
      <c r="C44" s="270">
        <v>6291</v>
      </c>
    </row>
    <row r="45" spans="1:4" s="106" customFormat="1" ht="15.65" customHeight="1" x14ac:dyDescent="0.35">
      <c r="A45" s="283" t="s">
        <v>223</v>
      </c>
      <c r="B45" s="272">
        <v>3370</v>
      </c>
      <c r="C45" s="272">
        <v>3437</v>
      </c>
    </row>
    <row r="46" spans="1:4" ht="15.65" customHeight="1" x14ac:dyDescent="0.35">
      <c r="A46" s="284" t="s">
        <v>224</v>
      </c>
      <c r="B46" s="270">
        <v>2514.9850000000001</v>
      </c>
      <c r="C46" s="270">
        <v>2514.9850000000001</v>
      </c>
    </row>
    <row r="47" spans="1:4" s="106" customFormat="1" ht="15.65" customHeight="1" x14ac:dyDescent="0.35">
      <c r="A47" s="283" t="s">
        <v>225</v>
      </c>
      <c r="B47" s="272">
        <v>450</v>
      </c>
      <c r="C47" s="277" t="s">
        <v>83</v>
      </c>
    </row>
    <row r="48" spans="1:4" s="106" customFormat="1" ht="15.65" customHeight="1" x14ac:dyDescent="0.35">
      <c r="A48" s="319" t="s">
        <v>359</v>
      </c>
      <c r="B48" s="270">
        <v>182.56899999999999</v>
      </c>
      <c r="C48" s="275" t="s">
        <v>83</v>
      </c>
    </row>
    <row r="49" spans="1:3" s="99" customFormat="1" ht="15.65" customHeight="1" x14ac:dyDescent="0.35">
      <c r="A49" s="283" t="s">
        <v>226</v>
      </c>
      <c r="B49" s="272">
        <v>32.298000000000002</v>
      </c>
      <c r="C49" s="277" t="s">
        <v>83</v>
      </c>
    </row>
    <row r="50" spans="1:3" ht="15.65" customHeight="1" x14ac:dyDescent="0.35">
      <c r="A50" s="319" t="s">
        <v>360</v>
      </c>
      <c r="B50" s="278">
        <v>0</v>
      </c>
      <c r="C50" s="270">
        <v>2300</v>
      </c>
    </row>
    <row r="51" spans="1:3" ht="15.65" customHeight="1" x14ac:dyDescent="0.35">
      <c r="A51" s="286" t="s">
        <v>182</v>
      </c>
      <c r="B51" s="287">
        <v>132518.97899999999</v>
      </c>
      <c r="C51" s="287">
        <v>136620</v>
      </c>
    </row>
    <row r="52" spans="1:3" ht="15.65" customHeight="1" x14ac:dyDescent="0.35">
      <c r="A52" s="284" t="s">
        <v>92</v>
      </c>
      <c r="B52" s="270">
        <v>52000</v>
      </c>
      <c r="C52" s="288">
        <v>52000</v>
      </c>
    </row>
    <row r="53" spans="1:3" s="106" customFormat="1" ht="15.65" customHeight="1" x14ac:dyDescent="0.35">
      <c r="A53" s="283" t="s">
        <v>147</v>
      </c>
      <c r="B53" s="272">
        <v>42000</v>
      </c>
      <c r="C53" s="276">
        <v>42000</v>
      </c>
    </row>
    <row r="54" spans="1:3" s="102" customFormat="1" ht="15.65" customHeight="1" x14ac:dyDescent="0.35">
      <c r="A54" s="284" t="s">
        <v>143</v>
      </c>
      <c r="B54" s="270">
        <v>25500</v>
      </c>
      <c r="C54" s="288">
        <v>25500</v>
      </c>
    </row>
    <row r="55" spans="1:3" s="22" customFormat="1" ht="15.65" customHeight="1" x14ac:dyDescent="0.35">
      <c r="A55" s="318" t="s">
        <v>361</v>
      </c>
      <c r="B55" s="272">
        <v>6000</v>
      </c>
      <c r="C55" s="276">
        <v>10000</v>
      </c>
    </row>
    <row r="56" spans="1:3" ht="15.65" customHeight="1" x14ac:dyDescent="0.35">
      <c r="A56" s="320" t="s">
        <v>362</v>
      </c>
      <c r="B56" s="270">
        <v>3000</v>
      </c>
      <c r="C56" s="288">
        <v>3000</v>
      </c>
    </row>
    <row r="57" spans="1:3" ht="15.65" customHeight="1" x14ac:dyDescent="0.35">
      <c r="A57" s="283" t="s">
        <v>154</v>
      </c>
      <c r="B57" s="272">
        <v>2000</v>
      </c>
      <c r="C57" s="276">
        <v>2500</v>
      </c>
    </row>
    <row r="58" spans="1:3" s="22" customFormat="1" ht="15.65" customHeight="1" x14ac:dyDescent="0.35">
      <c r="A58" s="284" t="s">
        <v>227</v>
      </c>
      <c r="B58" s="270">
        <v>1593.979</v>
      </c>
      <c r="C58" s="288">
        <v>1600</v>
      </c>
    </row>
    <row r="59" spans="1:3" s="102" customFormat="1" ht="15.65" customHeight="1" x14ac:dyDescent="0.35">
      <c r="A59" s="318" t="s">
        <v>363</v>
      </c>
      <c r="B59" s="285">
        <v>330</v>
      </c>
      <c r="C59" s="277" t="s">
        <v>83</v>
      </c>
    </row>
    <row r="60" spans="1:3" s="22" customFormat="1" ht="15.65" customHeight="1" x14ac:dyDescent="0.35">
      <c r="A60" s="319" t="s">
        <v>364</v>
      </c>
      <c r="B60" s="278">
        <v>75</v>
      </c>
      <c r="C60" s="275">
        <v>0</v>
      </c>
    </row>
    <row r="61" spans="1:3" s="102" customFormat="1" ht="15.65" customHeight="1" x14ac:dyDescent="0.35">
      <c r="A61" s="283" t="s">
        <v>228</v>
      </c>
      <c r="B61" s="272">
        <v>20</v>
      </c>
      <c r="C61" s="276">
        <v>20</v>
      </c>
    </row>
    <row r="62" spans="1:3" s="102" customFormat="1" ht="15.65" customHeight="1" x14ac:dyDescent="0.35">
      <c r="A62" s="290" t="s">
        <v>229</v>
      </c>
      <c r="B62" s="282">
        <v>76589.7</v>
      </c>
      <c r="C62" s="291">
        <v>226.7</v>
      </c>
    </row>
    <row r="63" spans="1:3" s="102" customFormat="1" ht="15.65" customHeight="1" x14ac:dyDescent="0.35">
      <c r="A63" s="321" t="s">
        <v>366</v>
      </c>
      <c r="B63" s="272">
        <v>76363</v>
      </c>
      <c r="C63" s="277" t="s">
        <v>83</v>
      </c>
    </row>
    <row r="64" spans="1:3" s="102" customFormat="1" ht="15.65" customHeight="1" x14ac:dyDescent="0.35">
      <c r="A64" s="320" t="s">
        <v>367</v>
      </c>
      <c r="B64" s="270">
        <v>226.7</v>
      </c>
      <c r="C64" s="288">
        <v>226.7</v>
      </c>
    </row>
    <row r="65" spans="1:3" s="102" customFormat="1" ht="15.65" customHeight="1" x14ac:dyDescent="0.35">
      <c r="A65" s="286" t="s">
        <v>141</v>
      </c>
      <c r="B65" s="287">
        <v>44063</v>
      </c>
      <c r="C65" s="293">
        <v>44063</v>
      </c>
    </row>
    <row r="66" spans="1:3" s="102" customFormat="1" ht="15.65" customHeight="1" x14ac:dyDescent="0.35">
      <c r="A66" s="320" t="s">
        <v>368</v>
      </c>
      <c r="B66" s="270">
        <v>41063</v>
      </c>
      <c r="C66" s="288">
        <v>41063</v>
      </c>
    </row>
    <row r="67" spans="1:3" s="102" customFormat="1" ht="15.65" customHeight="1" x14ac:dyDescent="0.35">
      <c r="A67" s="321" t="s">
        <v>365</v>
      </c>
      <c r="B67" s="272">
        <v>3000</v>
      </c>
      <c r="C67" s="276">
        <v>3000</v>
      </c>
    </row>
    <row r="68" spans="1:3" s="106" customFormat="1" ht="15.65" customHeight="1" x14ac:dyDescent="0.35">
      <c r="A68" s="284" t="s">
        <v>196</v>
      </c>
      <c r="B68" s="270">
        <v>28767.81</v>
      </c>
      <c r="C68" s="288">
        <v>27935.664000000001</v>
      </c>
    </row>
    <row r="69" spans="1:3" s="102" customFormat="1" ht="20.149999999999999" customHeight="1" x14ac:dyDescent="0.35">
      <c r="A69" s="292" t="s">
        <v>230</v>
      </c>
      <c r="B69" s="272">
        <v>16766.664000000001</v>
      </c>
      <c r="C69" s="276">
        <v>16766.664000000001</v>
      </c>
    </row>
    <row r="70" spans="1:3" s="102" customFormat="1" ht="15.65" customHeight="1" x14ac:dyDescent="0.35">
      <c r="A70" s="289" t="s">
        <v>231</v>
      </c>
      <c r="B70" s="270">
        <v>10000</v>
      </c>
      <c r="C70" s="288">
        <v>10000</v>
      </c>
    </row>
    <row r="71" spans="1:3" s="102" customFormat="1" ht="15.65" customHeight="1" x14ac:dyDescent="0.35">
      <c r="A71" s="292" t="s">
        <v>232</v>
      </c>
      <c r="B71" s="272">
        <v>1118</v>
      </c>
      <c r="C71" s="276">
        <v>1169</v>
      </c>
    </row>
    <row r="72" spans="1:3" s="102" customFormat="1" ht="15.65" customHeight="1" x14ac:dyDescent="0.35">
      <c r="A72" s="320" t="s">
        <v>369</v>
      </c>
      <c r="B72" s="270">
        <v>800</v>
      </c>
      <c r="C72" s="275" t="s">
        <v>83</v>
      </c>
    </row>
    <row r="73" spans="1:3" s="105" customFormat="1" ht="15.65" customHeight="1" x14ac:dyDescent="0.35">
      <c r="A73" s="292" t="s">
        <v>233</v>
      </c>
      <c r="B73" s="272">
        <v>54.768000000000001</v>
      </c>
      <c r="C73" s="277" t="s">
        <v>83</v>
      </c>
    </row>
    <row r="74" spans="1:3" s="102" customFormat="1" ht="15.65" customHeight="1" x14ac:dyDescent="0.35">
      <c r="A74" s="289" t="s">
        <v>234</v>
      </c>
      <c r="B74" s="270">
        <v>28.378</v>
      </c>
      <c r="C74" s="275" t="s">
        <v>83</v>
      </c>
    </row>
    <row r="75" spans="1:3" s="102" customFormat="1" ht="15.65" customHeight="1" x14ac:dyDescent="0.35">
      <c r="A75" s="294" t="s">
        <v>184</v>
      </c>
      <c r="B75" s="287">
        <v>19608.353589999999</v>
      </c>
      <c r="C75" s="293">
        <v>7087.82</v>
      </c>
    </row>
    <row r="76" spans="1:3" ht="15.65" customHeight="1" x14ac:dyDescent="0.35">
      <c r="A76" s="284" t="s">
        <v>103</v>
      </c>
      <c r="B76" s="270">
        <v>16400</v>
      </c>
      <c r="C76" s="275" t="s">
        <v>83</v>
      </c>
    </row>
    <row r="77" spans="1:3" s="102" customFormat="1" ht="15.65" customHeight="1" x14ac:dyDescent="0.35">
      <c r="A77" s="283" t="s">
        <v>235</v>
      </c>
      <c r="B77" s="272">
        <v>836.11959000000002</v>
      </c>
      <c r="C77" s="276" t="s">
        <v>83</v>
      </c>
    </row>
    <row r="78" spans="1:3" ht="15.65" customHeight="1" x14ac:dyDescent="0.35">
      <c r="A78" s="284" t="s">
        <v>236</v>
      </c>
      <c r="B78" s="270">
        <v>700</v>
      </c>
      <c r="C78" s="288" t="s">
        <v>83</v>
      </c>
    </row>
    <row r="79" spans="1:3" s="102" customFormat="1" ht="15.65" customHeight="1" x14ac:dyDescent="0.35">
      <c r="A79" s="283" t="s">
        <v>237</v>
      </c>
      <c r="B79" s="272">
        <v>589</v>
      </c>
      <c r="C79" s="277">
        <v>582</v>
      </c>
    </row>
    <row r="80" spans="1:3" s="107" customFormat="1" ht="15.65" customHeight="1" x14ac:dyDescent="0.35">
      <c r="A80" s="284" t="s">
        <v>185</v>
      </c>
      <c r="B80" s="270">
        <v>577.41399999999999</v>
      </c>
      <c r="C80" s="288">
        <v>6000</v>
      </c>
    </row>
    <row r="81" spans="1:4" s="99" customFormat="1" ht="15.65" customHeight="1" x14ac:dyDescent="0.35">
      <c r="A81" s="318" t="s">
        <v>370</v>
      </c>
      <c r="B81" s="272">
        <v>360.5</v>
      </c>
      <c r="C81" s="276">
        <v>360.5</v>
      </c>
    </row>
    <row r="82" spans="1:4" s="99" customFormat="1" ht="15.65" customHeight="1" x14ac:dyDescent="0.35">
      <c r="A82" s="284" t="s">
        <v>238</v>
      </c>
      <c r="B82" s="295">
        <v>100</v>
      </c>
      <c r="C82" s="296">
        <v>100</v>
      </c>
    </row>
    <row r="83" spans="1:4" s="106" customFormat="1" ht="15.65" customHeight="1" x14ac:dyDescent="0.35">
      <c r="A83" s="283" t="s">
        <v>191</v>
      </c>
      <c r="B83" s="272">
        <v>45.32</v>
      </c>
      <c r="C83" s="276">
        <v>45.32</v>
      </c>
    </row>
    <row r="84" spans="1:4" s="102" customFormat="1" ht="15.65" customHeight="1" x14ac:dyDescent="0.35">
      <c r="A84" s="281" t="s">
        <v>198</v>
      </c>
      <c r="B84" s="282">
        <v>8602.5609999999997</v>
      </c>
      <c r="C84" s="291">
        <v>4632</v>
      </c>
    </row>
    <row r="85" spans="1:4" s="99" customFormat="1" ht="15.65" customHeight="1" x14ac:dyDescent="0.35">
      <c r="A85" s="283" t="s">
        <v>107</v>
      </c>
      <c r="B85" s="272">
        <v>3653.7660000000001</v>
      </c>
      <c r="C85" s="277" t="s">
        <v>83</v>
      </c>
    </row>
    <row r="86" spans="1:4" s="106" customFormat="1" ht="15.65" customHeight="1" x14ac:dyDescent="0.35">
      <c r="A86" s="284" t="s">
        <v>239</v>
      </c>
      <c r="B86" s="270">
        <v>2958.7950000000001</v>
      </c>
      <c r="C86" s="288">
        <v>2700</v>
      </c>
    </row>
    <row r="87" spans="1:4" s="106" customFormat="1" ht="15.65" customHeight="1" x14ac:dyDescent="0.35">
      <c r="A87" s="283" t="s">
        <v>94</v>
      </c>
      <c r="B87" s="272">
        <v>1600</v>
      </c>
      <c r="C87" s="276">
        <v>1632</v>
      </c>
    </row>
    <row r="88" spans="1:4" s="107" customFormat="1" ht="15.65" customHeight="1" x14ac:dyDescent="0.35">
      <c r="A88" s="284" t="s">
        <v>240</v>
      </c>
      <c r="B88" s="270">
        <v>300</v>
      </c>
      <c r="C88" s="288">
        <v>300</v>
      </c>
    </row>
    <row r="89" spans="1:4" s="107" customFormat="1" ht="15.65" customHeight="1" x14ac:dyDescent="0.35">
      <c r="A89" s="283" t="s">
        <v>89</v>
      </c>
      <c r="B89" s="285">
        <v>90</v>
      </c>
      <c r="C89" s="277" t="s">
        <v>83</v>
      </c>
    </row>
    <row r="90" spans="1:4" s="107" customFormat="1" ht="15.65" customHeight="1" x14ac:dyDescent="0.35">
      <c r="A90" s="290" t="s">
        <v>193</v>
      </c>
      <c r="B90" s="282">
        <v>1635.951</v>
      </c>
      <c r="C90" s="291">
        <v>829.7</v>
      </c>
    </row>
    <row r="91" spans="1:4" s="107" customFormat="1" ht="20.149999999999999" customHeight="1" x14ac:dyDescent="0.35">
      <c r="A91" s="283" t="s">
        <v>241</v>
      </c>
      <c r="B91" s="285">
        <v>500</v>
      </c>
      <c r="C91" s="277">
        <v>0</v>
      </c>
    </row>
    <row r="92" spans="1:4" s="107" customFormat="1" ht="15.65" customHeight="1" x14ac:dyDescent="0.35">
      <c r="A92" s="284" t="s">
        <v>242</v>
      </c>
      <c r="B92" s="270">
        <v>300</v>
      </c>
      <c r="C92" s="288">
        <v>0</v>
      </c>
    </row>
    <row r="93" spans="1:4" s="107" customFormat="1" ht="15.65" customHeight="1" x14ac:dyDescent="0.35">
      <c r="A93" s="318" t="s">
        <v>371</v>
      </c>
      <c r="B93" s="272">
        <v>300</v>
      </c>
      <c r="C93" s="277">
        <v>312</v>
      </c>
    </row>
    <row r="94" spans="1:4" s="107" customFormat="1" ht="15.65" customHeight="1" x14ac:dyDescent="0.35">
      <c r="A94" s="284" t="s">
        <v>146</v>
      </c>
      <c r="B94" s="270">
        <v>253.251</v>
      </c>
      <c r="C94" s="275">
        <v>255</v>
      </c>
    </row>
    <row r="95" spans="1:4" s="102" customFormat="1" ht="20.149999999999999" customHeight="1" x14ac:dyDescent="0.35">
      <c r="A95" s="318" t="s">
        <v>372</v>
      </c>
      <c r="B95" s="272">
        <v>123</v>
      </c>
      <c r="C95" s="276">
        <v>123</v>
      </c>
      <c r="D95" s="108"/>
    </row>
    <row r="96" spans="1:4" s="102" customFormat="1" ht="15.65" customHeight="1" x14ac:dyDescent="0.35">
      <c r="A96" s="284" t="s">
        <v>243</v>
      </c>
      <c r="B96" s="278">
        <v>50</v>
      </c>
      <c r="C96" s="275">
        <v>50</v>
      </c>
    </row>
    <row r="97" spans="1:4" s="102" customFormat="1" ht="15.65" customHeight="1" x14ac:dyDescent="0.35">
      <c r="A97" s="283" t="s">
        <v>244</v>
      </c>
      <c r="B97" s="285">
        <v>48</v>
      </c>
      <c r="C97" s="277">
        <v>48</v>
      </c>
    </row>
    <row r="98" spans="1:4" s="102" customFormat="1" ht="20.149999999999999" customHeight="1" x14ac:dyDescent="0.35">
      <c r="A98" s="284" t="s">
        <v>245</v>
      </c>
      <c r="B98" s="278">
        <v>25</v>
      </c>
      <c r="C98" s="275">
        <v>25</v>
      </c>
    </row>
    <row r="99" spans="1:4" ht="15.65" customHeight="1" x14ac:dyDescent="0.35">
      <c r="A99" s="283" t="s">
        <v>246</v>
      </c>
      <c r="B99" s="272">
        <v>20</v>
      </c>
      <c r="C99" s="276">
        <v>0</v>
      </c>
    </row>
    <row r="100" spans="1:4" ht="15.65" customHeight="1" x14ac:dyDescent="0.35">
      <c r="A100" s="284" t="s">
        <v>247</v>
      </c>
      <c r="B100" s="270">
        <v>16.7</v>
      </c>
      <c r="C100" s="288">
        <v>16.7</v>
      </c>
    </row>
    <row r="101" spans="1:4" ht="15.65" customHeight="1" x14ac:dyDescent="0.35">
      <c r="A101" s="297" t="s">
        <v>151</v>
      </c>
      <c r="B101" s="287">
        <v>1418953.1810999999</v>
      </c>
      <c r="C101" s="287">
        <v>1328388.2141</v>
      </c>
    </row>
    <row r="102" spans="1:4" ht="15.65" customHeight="1" x14ac:dyDescent="0.35">
      <c r="A102" s="298" t="s">
        <v>152</v>
      </c>
      <c r="B102" s="282">
        <v>1302345</v>
      </c>
      <c r="C102" s="282">
        <v>1328388</v>
      </c>
    </row>
    <row r="103" spans="1:4" x14ac:dyDescent="0.35">
      <c r="A103" s="22"/>
      <c r="B103" s="22"/>
      <c r="C103" s="22"/>
    </row>
    <row r="104" spans="1:4" s="102" customFormat="1" ht="18" x14ac:dyDescent="0.35">
      <c r="A104" s="322"/>
      <c r="B104" s="323"/>
      <c r="C104" s="323"/>
      <c r="D104" s="323"/>
    </row>
    <row r="105" spans="1:4" x14ac:dyDescent="0.35">
      <c r="A105" s="98"/>
      <c r="B105" s="100"/>
      <c r="C105" s="100"/>
      <c r="D105" s="30"/>
    </row>
    <row r="106" spans="1:4" x14ac:dyDescent="0.35">
      <c r="A106" s="98"/>
      <c r="B106" s="299"/>
      <c r="C106" s="100"/>
      <c r="D106" s="30"/>
    </row>
    <row r="107" spans="1:4" x14ac:dyDescent="0.35">
      <c r="A107" s="101"/>
      <c r="B107" s="100"/>
      <c r="C107" s="100"/>
      <c r="D107" s="30"/>
    </row>
    <row r="108" spans="1:4" x14ac:dyDescent="0.35">
      <c r="A108" s="109"/>
      <c r="B108" s="102"/>
      <c r="C108" s="102"/>
      <c r="D108" s="102"/>
    </row>
    <row r="109" spans="1:4" x14ac:dyDescent="0.35">
      <c r="A109" s="110"/>
      <c r="B109" s="102"/>
      <c r="C109" s="102"/>
      <c r="D109" s="102"/>
    </row>
  </sheetData>
  <mergeCells count="1">
    <mergeCell ref="A104:D104"/>
  </mergeCells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zoomScale="70" zoomScaleNormal="70" workbookViewId="0">
      <selection activeCell="O3" sqref="O3"/>
    </sheetView>
  </sheetViews>
  <sheetFormatPr defaultColWidth="2.4609375" defaultRowHeight="12.5" x14ac:dyDescent="0.25"/>
  <cols>
    <col min="1" max="1" width="27.23046875" style="5" customWidth="1"/>
    <col min="2" max="2" width="17.61328125" style="5" customWidth="1"/>
    <col min="3" max="4" width="10.15234375" style="5" customWidth="1"/>
    <col min="5" max="5" width="18.921875" style="5" customWidth="1"/>
    <col min="6" max="6" width="12.84375" style="5" customWidth="1"/>
    <col min="7" max="7" width="11.07421875" style="5" customWidth="1"/>
    <col min="8" max="8" width="12.84375" style="5" customWidth="1"/>
    <col min="9" max="11" width="11.84375" style="5" customWidth="1"/>
    <col min="12" max="13" width="15.4609375" style="5" customWidth="1"/>
    <col min="14" max="14" width="17.69140625" style="5" customWidth="1"/>
    <col min="15" max="15" width="13.4609375" style="5" customWidth="1"/>
    <col min="16" max="16" width="14.921875" style="5" customWidth="1"/>
    <col min="17" max="17" width="17.69140625" style="5" customWidth="1"/>
    <col min="18" max="243" width="8.84375" style="5" customWidth="1"/>
    <col min="244" max="244" width="3.23046875" style="5" customWidth="1"/>
    <col min="245" max="245" width="18.23046875" style="5" customWidth="1"/>
    <col min="246" max="246" width="2.69140625" style="5" customWidth="1"/>
    <col min="247" max="248" width="15.07421875" style="5" customWidth="1"/>
    <col min="249" max="16384" width="2.4609375" style="5"/>
  </cols>
  <sheetData>
    <row r="1" spans="1:18" ht="21.5" customHeight="1" x14ac:dyDescent="0.4">
      <c r="A1" s="35" t="s">
        <v>345</v>
      </c>
    </row>
    <row r="2" spans="1:18" ht="21" customHeight="1" thickBot="1" x14ac:dyDescent="0.4">
      <c r="A2" s="23" t="s">
        <v>84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6"/>
    </row>
    <row r="3" spans="1:18" s="10" customFormat="1" ht="78" customHeight="1" thickBot="1" x14ac:dyDescent="0.35">
      <c r="A3" s="92" t="s">
        <v>23</v>
      </c>
      <c r="B3" s="80" t="s">
        <v>275</v>
      </c>
      <c r="C3" s="80" t="s">
        <v>81</v>
      </c>
      <c r="D3" s="80" t="s">
        <v>278</v>
      </c>
      <c r="E3" s="80" t="s">
        <v>373</v>
      </c>
      <c r="F3" s="80" t="s">
        <v>116</v>
      </c>
      <c r="G3" s="80" t="s">
        <v>374</v>
      </c>
      <c r="H3" s="80" t="s">
        <v>117</v>
      </c>
      <c r="I3" s="80" t="s">
        <v>118</v>
      </c>
      <c r="J3" s="80" t="s">
        <v>279</v>
      </c>
      <c r="K3" s="80" t="s">
        <v>280</v>
      </c>
      <c r="L3" s="80" t="s">
        <v>281</v>
      </c>
      <c r="M3" s="80" t="s">
        <v>322</v>
      </c>
      <c r="N3" s="80" t="s">
        <v>282</v>
      </c>
      <c r="O3" s="80" t="s">
        <v>283</v>
      </c>
      <c r="P3" s="80" t="s">
        <v>82</v>
      </c>
      <c r="Q3" s="80" t="s">
        <v>284</v>
      </c>
      <c r="R3" s="25"/>
    </row>
    <row r="4" spans="1:18" ht="20.149999999999999" customHeight="1" x14ac:dyDescent="0.25">
      <c r="A4" s="139" t="s">
        <v>7</v>
      </c>
      <c r="B4" s="121">
        <v>135881460</v>
      </c>
      <c r="C4" s="121">
        <v>-134254</v>
      </c>
      <c r="D4" s="121">
        <v>3054823.3612913387</v>
      </c>
      <c r="E4" s="121">
        <v>3463759.6387086613</v>
      </c>
      <c r="F4" s="121">
        <v>-484791</v>
      </c>
      <c r="G4" s="121">
        <v>32829</v>
      </c>
      <c r="H4" s="121">
        <v>72094</v>
      </c>
      <c r="I4" s="121">
        <v>-468894</v>
      </c>
      <c r="J4" s="121">
        <v>181114</v>
      </c>
      <c r="K4" s="121">
        <v>-65689</v>
      </c>
      <c r="L4" s="121">
        <v>146582</v>
      </c>
      <c r="M4" s="121">
        <v>134206</v>
      </c>
      <c r="N4" s="121">
        <v>3011210.6387086613</v>
      </c>
      <c r="O4" s="122">
        <v>2.1694283956545796E-2</v>
      </c>
      <c r="P4" s="122">
        <v>2.3E-2</v>
      </c>
      <c r="Q4" s="122">
        <v>1.3057160434542039E-3</v>
      </c>
      <c r="R4" s="26"/>
    </row>
    <row r="5" spans="1:18" ht="15.65" customHeight="1" x14ac:dyDescent="0.25">
      <c r="A5" s="140" t="s">
        <v>0</v>
      </c>
      <c r="B5" s="123">
        <v>248389718</v>
      </c>
      <c r="C5" s="123">
        <v>-187620</v>
      </c>
      <c r="D5" s="123">
        <v>5370555.8727999674</v>
      </c>
      <c r="E5" s="123">
        <v>5121236.1272000326</v>
      </c>
      <c r="F5" s="123">
        <v>-85805</v>
      </c>
      <c r="G5" s="123">
        <v>-215824</v>
      </c>
      <c r="H5" s="123">
        <v>-130150</v>
      </c>
      <c r="I5" s="123">
        <v>362534</v>
      </c>
      <c r="J5" s="123">
        <v>125404</v>
      </c>
      <c r="K5" s="123">
        <v>-998106</v>
      </c>
      <c r="L5" s="123">
        <v>308067</v>
      </c>
      <c r="M5" s="123">
        <v>1003034</v>
      </c>
      <c r="N5" s="123">
        <v>5490390.1272000326</v>
      </c>
      <c r="O5" s="124">
        <v>2.1652138128247005E-2</v>
      </c>
      <c r="P5" s="124">
        <v>2.3E-2</v>
      </c>
      <c r="Q5" s="124">
        <v>1.347861871752995E-3</v>
      </c>
      <c r="R5" s="26"/>
    </row>
    <row r="6" spans="1:18" ht="15.65" customHeight="1" x14ac:dyDescent="0.25">
      <c r="A6" s="139" t="s">
        <v>1</v>
      </c>
      <c r="B6" s="121">
        <v>219010014</v>
      </c>
      <c r="C6" s="121">
        <v>391584</v>
      </c>
      <c r="D6" s="121">
        <v>4821661.8636319162</v>
      </c>
      <c r="E6" s="121">
        <v>5551143.1363680838</v>
      </c>
      <c r="F6" s="121">
        <v>-399580</v>
      </c>
      <c r="G6" s="121">
        <v>82161</v>
      </c>
      <c r="H6" s="121">
        <v>-90743</v>
      </c>
      <c r="I6" s="121">
        <v>-570284</v>
      </c>
      <c r="J6" s="121">
        <v>149659</v>
      </c>
      <c r="K6" s="121">
        <v>-98679</v>
      </c>
      <c r="L6" s="121">
        <v>79245</v>
      </c>
      <c r="M6" s="121">
        <v>846957</v>
      </c>
      <c r="N6" s="121">
        <v>5549879.1363680838</v>
      </c>
      <c r="O6" s="122">
        <v>2.475157635181742E-2</v>
      </c>
      <c r="P6" s="122">
        <v>2.3E-2</v>
      </c>
      <c r="Q6" s="122">
        <v>-1.7515763518174202E-3</v>
      </c>
      <c r="R6" s="26"/>
    </row>
    <row r="7" spans="1:18" ht="15.65" customHeight="1" x14ac:dyDescent="0.25">
      <c r="A7" s="140" t="s">
        <v>8</v>
      </c>
      <c r="B7" s="123">
        <v>215251492</v>
      </c>
      <c r="C7" s="123">
        <v>265923</v>
      </c>
      <c r="D7" s="123">
        <v>4530085.4222656963</v>
      </c>
      <c r="E7" s="123">
        <v>5506406.5777343037</v>
      </c>
      <c r="F7" s="123">
        <v>565850</v>
      </c>
      <c r="G7" s="123">
        <v>130756</v>
      </c>
      <c r="H7" s="123">
        <v>40092</v>
      </c>
      <c r="I7" s="123">
        <v>236429</v>
      </c>
      <c r="J7" s="123">
        <v>-23643</v>
      </c>
      <c r="K7" s="123">
        <v>-431769</v>
      </c>
      <c r="L7" s="123">
        <v>283521</v>
      </c>
      <c r="M7" s="123">
        <v>0</v>
      </c>
      <c r="N7" s="123">
        <v>6307642.5777343037</v>
      </c>
      <c r="O7" s="124">
        <v>2.86649135556191E-2</v>
      </c>
      <c r="P7" s="124">
        <v>2.7467999999999999E-2</v>
      </c>
      <c r="Q7" s="124">
        <v>-1.1969135556191002E-3</v>
      </c>
      <c r="R7" s="26"/>
    </row>
    <row r="8" spans="1:18" ht="15.65" customHeight="1" x14ac:dyDescent="0.25">
      <c r="A8" s="139" t="s">
        <v>9</v>
      </c>
      <c r="B8" s="121">
        <v>275984459</v>
      </c>
      <c r="C8" s="121">
        <v>-25653</v>
      </c>
      <c r="D8" s="121">
        <v>6393022.8988903137</v>
      </c>
      <c r="E8" s="121">
        <v>6295539.1011096863</v>
      </c>
      <c r="F8" s="121">
        <v>-1144663</v>
      </c>
      <c r="G8" s="121">
        <v>-555763</v>
      </c>
      <c r="H8" s="121">
        <v>-81865</v>
      </c>
      <c r="I8" s="121">
        <v>-682634</v>
      </c>
      <c r="J8" s="121">
        <v>89308</v>
      </c>
      <c r="K8" s="121">
        <v>473142</v>
      </c>
      <c r="L8" s="121">
        <v>-545622</v>
      </c>
      <c r="M8" s="121">
        <v>2838779</v>
      </c>
      <c r="N8" s="121">
        <v>6686221.1011096863</v>
      </c>
      <c r="O8" s="122">
        <v>2.3680459684587381E-2</v>
      </c>
      <c r="P8" s="122">
        <v>2.3E-2</v>
      </c>
      <c r="Q8" s="122">
        <v>-6.8045968458738115E-4</v>
      </c>
      <c r="R8" s="26"/>
    </row>
    <row r="9" spans="1:18" ht="15.65" customHeight="1" x14ac:dyDescent="0.35">
      <c r="A9" s="141" t="s">
        <v>10</v>
      </c>
      <c r="B9" s="127">
        <v>249507542</v>
      </c>
      <c r="C9" s="127">
        <v>478768</v>
      </c>
      <c r="D9" s="127">
        <v>5598105.5724224998</v>
      </c>
      <c r="E9" s="127">
        <v>6823440.4275775002</v>
      </c>
      <c r="F9" s="127">
        <v>192689</v>
      </c>
      <c r="G9" s="127">
        <v>285907</v>
      </c>
      <c r="H9" s="127">
        <v>68491</v>
      </c>
      <c r="I9" s="127">
        <v>961598</v>
      </c>
      <c r="J9" s="127">
        <v>248346</v>
      </c>
      <c r="K9" s="127">
        <v>-386783</v>
      </c>
      <c r="L9" s="127">
        <v>-57778</v>
      </c>
      <c r="M9" s="127">
        <v>0</v>
      </c>
      <c r="N9" s="127">
        <v>8135910.4275774993</v>
      </c>
      <c r="O9" s="146">
        <v>3.1832576369556088E-2</v>
      </c>
      <c r="P9" s="146">
        <v>3.0169000000000001E-2</v>
      </c>
      <c r="Q9" s="146">
        <v>-1.6635763695560871E-3</v>
      </c>
      <c r="R9" s="26"/>
    </row>
    <row r="10" spans="1:18" ht="15.65" customHeight="1" x14ac:dyDescent="0.25">
      <c r="A10" s="139" t="s">
        <v>2</v>
      </c>
      <c r="B10" s="121">
        <v>251460889</v>
      </c>
      <c r="C10" s="121">
        <v>-478372</v>
      </c>
      <c r="D10" s="121">
        <v>5748523.7667992124</v>
      </c>
      <c r="E10" s="121">
        <v>5986915.2332007876</v>
      </c>
      <c r="F10" s="121">
        <v>-1889957</v>
      </c>
      <c r="G10" s="121">
        <v>-638306</v>
      </c>
      <c r="H10" s="121">
        <v>-28227</v>
      </c>
      <c r="I10" s="121">
        <v>-212022</v>
      </c>
      <c r="J10" s="121">
        <v>226753</v>
      </c>
      <c r="K10" s="121">
        <v>-112351</v>
      </c>
      <c r="L10" s="121">
        <v>-261241</v>
      </c>
      <c r="M10" s="121">
        <v>2245936</v>
      </c>
      <c r="N10" s="121">
        <v>5317500.2332007876</v>
      </c>
      <c r="O10" s="122">
        <v>2.071233855212281E-2</v>
      </c>
      <c r="P10" s="122">
        <v>2.3E-2</v>
      </c>
      <c r="Q10" s="122">
        <v>2.2876614478771901E-3</v>
      </c>
      <c r="R10" s="26"/>
    </row>
    <row r="11" spans="1:18" ht="15.65" customHeight="1" x14ac:dyDescent="0.25">
      <c r="A11" s="140" t="s">
        <v>3</v>
      </c>
      <c r="B11" s="123">
        <v>144224579</v>
      </c>
      <c r="C11" s="123">
        <v>-71269</v>
      </c>
      <c r="D11" s="123">
        <v>3129351.1750396998</v>
      </c>
      <c r="E11" s="123">
        <v>3640736.8249603002</v>
      </c>
      <c r="F11" s="123">
        <v>-443985</v>
      </c>
      <c r="G11" s="123">
        <v>-419503</v>
      </c>
      <c r="H11" s="123">
        <v>24143</v>
      </c>
      <c r="I11" s="123">
        <v>-820683</v>
      </c>
      <c r="J11" s="123">
        <v>47724</v>
      </c>
      <c r="K11" s="123">
        <v>-354764</v>
      </c>
      <c r="L11" s="123">
        <v>50064</v>
      </c>
      <c r="M11" s="123">
        <v>1560734</v>
      </c>
      <c r="N11" s="123">
        <v>3284466.8249603002</v>
      </c>
      <c r="O11" s="124">
        <v>2.2300431013103705E-2</v>
      </c>
      <c r="P11" s="124">
        <v>2.3E-2</v>
      </c>
      <c r="Q11" s="124">
        <v>6.9956898689629496E-4</v>
      </c>
      <c r="R11" s="26"/>
    </row>
    <row r="12" spans="1:18" ht="15.65" customHeight="1" x14ac:dyDescent="0.25">
      <c r="A12" s="139" t="s">
        <v>11</v>
      </c>
      <c r="B12" s="121">
        <v>233534310</v>
      </c>
      <c r="C12" s="121">
        <v>-56931</v>
      </c>
      <c r="D12" s="121">
        <v>5347456.058794192</v>
      </c>
      <c r="E12" s="121">
        <v>6029411.941205808</v>
      </c>
      <c r="F12" s="121">
        <v>-1085244</v>
      </c>
      <c r="G12" s="121">
        <v>462276</v>
      </c>
      <c r="H12" s="121">
        <v>-110638</v>
      </c>
      <c r="I12" s="121">
        <v>-147154</v>
      </c>
      <c r="J12" s="121">
        <v>364078</v>
      </c>
      <c r="K12" s="121">
        <v>-192162</v>
      </c>
      <c r="L12" s="121">
        <v>-44520</v>
      </c>
      <c r="M12" s="121">
        <v>80537</v>
      </c>
      <c r="N12" s="121">
        <v>5356584.941205808</v>
      </c>
      <c r="O12" s="122">
        <v>2.2428927627594162E-2</v>
      </c>
      <c r="P12" s="122">
        <v>2.3E-2</v>
      </c>
      <c r="Q12" s="122">
        <v>5.7107237240583766E-4</v>
      </c>
      <c r="R12" s="26"/>
    </row>
    <row r="13" spans="1:18" ht="15.65" customHeight="1" x14ac:dyDescent="0.25">
      <c r="A13" s="140" t="s">
        <v>12</v>
      </c>
      <c r="B13" s="123">
        <v>375692397</v>
      </c>
      <c r="C13" s="123">
        <v>859871</v>
      </c>
      <c r="D13" s="123">
        <v>8223839.6429938339</v>
      </c>
      <c r="E13" s="123">
        <v>10051831.357006166</v>
      </c>
      <c r="F13" s="123">
        <v>1194345</v>
      </c>
      <c r="G13" s="123">
        <v>-1222406</v>
      </c>
      <c r="H13" s="123">
        <v>-105937</v>
      </c>
      <c r="I13" s="123">
        <v>-514172</v>
      </c>
      <c r="J13" s="123">
        <v>187618</v>
      </c>
      <c r="K13" s="123">
        <v>22451</v>
      </c>
      <c r="L13" s="123">
        <v>32803</v>
      </c>
      <c r="M13" s="123">
        <v>124707</v>
      </c>
      <c r="N13" s="123">
        <v>9771240.3570061661</v>
      </c>
      <c r="O13" s="124">
        <v>2.539461303057881E-2</v>
      </c>
      <c r="P13" s="124">
        <v>2.3E-2</v>
      </c>
      <c r="Q13" s="124">
        <v>-2.3946130305788106E-3</v>
      </c>
      <c r="R13" s="26"/>
    </row>
    <row r="14" spans="1:18" ht="15.65" customHeight="1" x14ac:dyDescent="0.25">
      <c r="A14" s="139" t="s">
        <v>13</v>
      </c>
      <c r="B14" s="121">
        <v>468408904</v>
      </c>
      <c r="C14" s="121">
        <v>-662793</v>
      </c>
      <c r="D14" s="121">
        <v>10216875.57189751</v>
      </c>
      <c r="E14" s="121">
        <v>12494209.42810249</v>
      </c>
      <c r="F14" s="121">
        <v>-343717</v>
      </c>
      <c r="G14" s="121">
        <v>558122</v>
      </c>
      <c r="H14" s="121">
        <v>161946</v>
      </c>
      <c r="I14" s="121">
        <v>2035577</v>
      </c>
      <c r="J14" s="121">
        <v>-210884</v>
      </c>
      <c r="K14" s="121">
        <v>730727</v>
      </c>
      <c r="L14" s="121">
        <v>-112176</v>
      </c>
      <c r="M14" s="121">
        <v>0</v>
      </c>
      <c r="N14" s="121">
        <v>15313804.42810249</v>
      </c>
      <c r="O14" s="122">
        <v>3.2039728720288499E-2</v>
      </c>
      <c r="P14" s="122">
        <v>3.3812000000000002E-2</v>
      </c>
      <c r="Q14" s="122">
        <v>1.7722712797115028E-3</v>
      </c>
      <c r="R14" s="26"/>
    </row>
    <row r="15" spans="1:18" ht="15.65" customHeight="1" x14ac:dyDescent="0.25">
      <c r="A15" s="140" t="s">
        <v>14</v>
      </c>
      <c r="B15" s="123">
        <v>306177277</v>
      </c>
      <c r="C15" s="123">
        <v>345471</v>
      </c>
      <c r="D15" s="123">
        <v>6233160.5758555755</v>
      </c>
      <c r="E15" s="123">
        <v>7655680.4241444245</v>
      </c>
      <c r="F15" s="123">
        <v>2012738</v>
      </c>
      <c r="G15" s="123">
        <v>-852163</v>
      </c>
      <c r="H15" s="123">
        <v>-6720</v>
      </c>
      <c r="I15" s="123">
        <v>-575654</v>
      </c>
      <c r="J15" s="123">
        <v>-53834</v>
      </c>
      <c r="K15" s="123">
        <v>-362899</v>
      </c>
      <c r="L15" s="123">
        <v>457518</v>
      </c>
      <c r="M15" s="123">
        <v>0</v>
      </c>
      <c r="N15" s="123">
        <v>8274666.4241444245</v>
      </c>
      <c r="O15" s="124">
        <v>2.6457266504806877E-2</v>
      </c>
      <c r="P15" s="124">
        <v>2.5613E-2</v>
      </c>
      <c r="Q15" s="124">
        <v>-8.4426650480687662E-4</v>
      </c>
      <c r="R15" s="26"/>
    </row>
    <row r="16" spans="1:18" ht="15.65" customHeight="1" x14ac:dyDescent="0.25">
      <c r="A16" s="139" t="s">
        <v>15</v>
      </c>
      <c r="B16" s="121">
        <v>276527648</v>
      </c>
      <c r="C16" s="121">
        <v>646175</v>
      </c>
      <c r="D16" s="121">
        <v>6032581.079526755</v>
      </c>
      <c r="E16" s="121">
        <v>7317201.920473245</v>
      </c>
      <c r="F16" s="121">
        <v>860030</v>
      </c>
      <c r="G16" s="121">
        <v>424842</v>
      </c>
      <c r="H16" s="121">
        <v>561</v>
      </c>
      <c r="I16" s="121">
        <v>-74667</v>
      </c>
      <c r="J16" s="121">
        <v>-231200</v>
      </c>
      <c r="K16" s="121">
        <v>363239</v>
      </c>
      <c r="L16" s="121">
        <v>-72454</v>
      </c>
      <c r="M16" s="121">
        <v>0</v>
      </c>
      <c r="N16" s="121">
        <v>8587552.920473244</v>
      </c>
      <c r="O16" s="122">
        <v>3.0322594393246086E-2</v>
      </c>
      <c r="P16" s="122">
        <v>2.7834999999999999E-2</v>
      </c>
      <c r="Q16" s="122">
        <v>-2.4875943932460877E-3</v>
      </c>
      <c r="R16" s="26"/>
    </row>
    <row r="17" spans="1:18" ht="15.65" customHeight="1" x14ac:dyDescent="0.35">
      <c r="A17" s="141" t="s">
        <v>16</v>
      </c>
      <c r="B17" s="127">
        <v>224447740</v>
      </c>
      <c r="C17" s="127">
        <v>222356</v>
      </c>
      <c r="D17" s="127">
        <v>5560448.4692324642</v>
      </c>
      <c r="E17" s="127">
        <v>5472290.5307675358</v>
      </c>
      <c r="F17" s="127">
        <v>-1856484</v>
      </c>
      <c r="G17" s="127">
        <v>151268</v>
      </c>
      <c r="H17" s="127">
        <v>100546</v>
      </c>
      <c r="I17" s="127">
        <v>129004</v>
      </c>
      <c r="J17" s="127">
        <v>20895</v>
      </c>
      <c r="K17" s="127">
        <v>-26736</v>
      </c>
      <c r="L17" s="127">
        <v>-273088</v>
      </c>
      <c r="M17" s="127">
        <v>2026620</v>
      </c>
      <c r="N17" s="127">
        <v>5744315.5307675358</v>
      </c>
      <c r="O17" s="146">
        <v>2.4950275577075718E-2</v>
      </c>
      <c r="P17" s="146">
        <v>2.3E-2</v>
      </c>
      <c r="Q17" s="146">
        <v>-1.9502755770757184E-3</v>
      </c>
      <c r="R17" s="26"/>
    </row>
    <row r="18" spans="1:18" ht="15.65" customHeight="1" x14ac:dyDescent="0.25">
      <c r="A18" s="139" t="s">
        <v>4</v>
      </c>
      <c r="B18" s="121">
        <v>521329392</v>
      </c>
      <c r="C18" s="121">
        <v>279259</v>
      </c>
      <c r="D18" s="121">
        <v>10611936.790267244</v>
      </c>
      <c r="E18" s="121">
        <v>12819521.209732756</v>
      </c>
      <c r="F18" s="121">
        <v>3593263</v>
      </c>
      <c r="G18" s="121">
        <v>-172749</v>
      </c>
      <c r="H18" s="121">
        <v>-71598</v>
      </c>
      <c r="I18" s="121">
        <v>-54534</v>
      </c>
      <c r="J18" s="121">
        <v>-497686</v>
      </c>
      <c r="K18" s="121">
        <v>-637747</v>
      </c>
      <c r="L18" s="121">
        <v>544018</v>
      </c>
      <c r="M18" s="121">
        <v>0</v>
      </c>
      <c r="N18" s="121">
        <v>15522488.209732756</v>
      </c>
      <c r="O18" s="122">
        <v>2.9165516264939604E-2</v>
      </c>
      <c r="P18" s="122">
        <v>2.8732000000000001E-2</v>
      </c>
      <c r="Q18" s="122">
        <v>-4.3351626493960335E-4</v>
      </c>
      <c r="R18" s="26"/>
    </row>
    <row r="19" spans="1:18" ht="15.65" customHeight="1" x14ac:dyDescent="0.25">
      <c r="A19" s="140" t="s">
        <v>17</v>
      </c>
      <c r="B19" s="123">
        <v>133144168</v>
      </c>
      <c r="C19" s="123">
        <v>-24344</v>
      </c>
      <c r="D19" s="123">
        <v>2654114.0697432621</v>
      </c>
      <c r="E19" s="123">
        <v>3235786.9302567379</v>
      </c>
      <c r="F19" s="123">
        <v>979427</v>
      </c>
      <c r="G19" s="123">
        <v>-756487</v>
      </c>
      <c r="H19" s="123">
        <v>15141</v>
      </c>
      <c r="I19" s="123">
        <v>65798</v>
      </c>
      <c r="J19" s="123">
        <v>11792</v>
      </c>
      <c r="K19" s="123">
        <v>341661</v>
      </c>
      <c r="L19" s="123">
        <v>286133</v>
      </c>
      <c r="M19" s="123">
        <v>0</v>
      </c>
      <c r="N19" s="123">
        <v>4179251.9302567374</v>
      </c>
      <c r="O19" s="124">
        <v>3.0780958331708495E-2</v>
      </c>
      <c r="P19" s="124">
        <v>3.1026000000000001E-2</v>
      </c>
      <c r="Q19" s="124">
        <v>2.4504166829150686E-4</v>
      </c>
      <c r="R19" s="26"/>
    </row>
    <row r="20" spans="1:18" ht="15.65" customHeight="1" x14ac:dyDescent="0.25">
      <c r="A20" s="139" t="s">
        <v>18</v>
      </c>
      <c r="B20" s="121">
        <v>373899760</v>
      </c>
      <c r="C20" s="121">
        <v>493619</v>
      </c>
      <c r="D20" s="121">
        <v>7769815.5054702051</v>
      </c>
      <c r="E20" s="121">
        <v>9423471.4945297949</v>
      </c>
      <c r="F20" s="121">
        <v>2329300</v>
      </c>
      <c r="G20" s="121">
        <v>-1047346</v>
      </c>
      <c r="H20" s="121">
        <v>140588</v>
      </c>
      <c r="I20" s="121">
        <v>-557462</v>
      </c>
      <c r="J20" s="121">
        <v>51088</v>
      </c>
      <c r="K20" s="121">
        <v>49531</v>
      </c>
      <c r="L20" s="121">
        <v>216303</v>
      </c>
      <c r="M20" s="121">
        <v>0</v>
      </c>
      <c r="N20" s="121">
        <v>10605473.494529795</v>
      </c>
      <c r="O20" s="122">
        <v>2.7751164023666831E-2</v>
      </c>
      <c r="P20" s="122">
        <v>2.5857999999999999E-2</v>
      </c>
      <c r="Q20" s="122">
        <v>-1.8931640236668316E-3</v>
      </c>
      <c r="R20" s="26"/>
    </row>
    <row r="21" spans="1:18" ht="15.65" customHeight="1" x14ac:dyDescent="0.25">
      <c r="A21" s="140" t="s">
        <v>5</v>
      </c>
      <c r="B21" s="123">
        <v>154534061</v>
      </c>
      <c r="C21" s="123">
        <v>269240</v>
      </c>
      <c r="D21" s="123">
        <v>2989782.405362112</v>
      </c>
      <c r="E21" s="123">
        <v>3726161.594637888</v>
      </c>
      <c r="F21" s="123">
        <v>1436995</v>
      </c>
      <c r="G21" s="123">
        <v>68868</v>
      </c>
      <c r="H21" s="123">
        <v>-18245</v>
      </c>
      <c r="I21" s="123">
        <v>174531</v>
      </c>
      <c r="J21" s="123">
        <v>-15626</v>
      </c>
      <c r="K21" s="123">
        <v>-303204</v>
      </c>
      <c r="L21" s="123">
        <v>185838</v>
      </c>
      <c r="M21" s="123">
        <v>0</v>
      </c>
      <c r="N21" s="123">
        <v>5255318.5946378876</v>
      </c>
      <c r="O21" s="124">
        <v>3.3305126442945865E-2</v>
      </c>
      <c r="P21" s="124">
        <v>3.2811E-2</v>
      </c>
      <c r="Q21" s="124">
        <v>-4.94126442945865E-4</v>
      </c>
      <c r="R21" s="26"/>
    </row>
    <row r="22" spans="1:18" ht="15.65" customHeight="1" x14ac:dyDescent="0.25">
      <c r="A22" s="139" t="s">
        <v>6</v>
      </c>
      <c r="B22" s="121">
        <v>192215585</v>
      </c>
      <c r="C22" s="121">
        <v>231564</v>
      </c>
      <c r="D22" s="121">
        <v>4096597.9100606502</v>
      </c>
      <c r="E22" s="121">
        <v>4950272.0899393503</v>
      </c>
      <c r="F22" s="121">
        <v>856447</v>
      </c>
      <c r="G22" s="121">
        <v>155954</v>
      </c>
      <c r="H22" s="121">
        <v>-4012</v>
      </c>
      <c r="I22" s="121">
        <v>134201</v>
      </c>
      <c r="J22" s="121">
        <v>-255768</v>
      </c>
      <c r="K22" s="121">
        <v>22150</v>
      </c>
      <c r="L22" s="121">
        <v>203980</v>
      </c>
      <c r="M22" s="121">
        <v>0</v>
      </c>
      <c r="N22" s="121">
        <v>6063224.0899393503</v>
      </c>
      <c r="O22" s="122">
        <v>3.0849234255790954E-2</v>
      </c>
      <c r="P22" s="122">
        <v>2.9940999999999999E-2</v>
      </c>
      <c r="Q22" s="122">
        <v>-9.0823425579095521E-4</v>
      </c>
      <c r="R22" s="26"/>
    </row>
    <row r="23" spans="1:18" ht="15.65" customHeight="1" x14ac:dyDescent="0.25">
      <c r="A23" s="140" t="s">
        <v>19</v>
      </c>
      <c r="B23" s="123">
        <v>135248459</v>
      </c>
      <c r="C23" s="123">
        <v>-209134</v>
      </c>
      <c r="D23" s="123">
        <v>3520502.5946282903</v>
      </c>
      <c r="E23" s="123">
        <v>2783303.4053717097</v>
      </c>
      <c r="F23" s="123">
        <v>-2700391</v>
      </c>
      <c r="G23" s="123">
        <v>570653</v>
      </c>
      <c r="H23" s="123">
        <v>8153</v>
      </c>
      <c r="I23" s="123">
        <v>-226176</v>
      </c>
      <c r="J23" s="123">
        <v>-36057</v>
      </c>
      <c r="K23" s="123">
        <v>-71561</v>
      </c>
      <c r="L23" s="123">
        <v>-560294</v>
      </c>
      <c r="M23" s="123">
        <v>3244997</v>
      </c>
      <c r="N23" s="123">
        <v>3012627.4053717097</v>
      </c>
      <c r="O23" s="124">
        <v>2.1742430383108413E-2</v>
      </c>
      <c r="P23" s="124">
        <v>2.3E-2</v>
      </c>
      <c r="Q23" s="124">
        <v>1.2575696168915865E-3</v>
      </c>
      <c r="R23" s="26"/>
    </row>
    <row r="24" spans="1:18" ht="15.65" customHeight="1" x14ac:dyDescent="0.25">
      <c r="A24" s="139" t="s">
        <v>20</v>
      </c>
      <c r="B24" s="121">
        <v>329322122</v>
      </c>
      <c r="C24" s="121">
        <v>-666677</v>
      </c>
      <c r="D24" s="121">
        <v>7138145.5477956356</v>
      </c>
      <c r="E24" s="121">
        <v>8568303.4522043653</v>
      </c>
      <c r="F24" s="121">
        <v>-62405</v>
      </c>
      <c r="G24" s="121">
        <v>1551823</v>
      </c>
      <c r="H24" s="121">
        <v>12096</v>
      </c>
      <c r="I24" s="121">
        <v>2386662</v>
      </c>
      <c r="J24" s="121">
        <v>57391</v>
      </c>
      <c r="K24" s="121">
        <v>1476574</v>
      </c>
      <c r="L24" s="121">
        <v>-103314</v>
      </c>
      <c r="M24" s="121">
        <v>0</v>
      </c>
      <c r="N24" s="121">
        <v>13887130.452204365</v>
      </c>
      <c r="O24" s="122">
        <v>4.1356151049666091E-2</v>
      </c>
      <c r="P24" s="122">
        <v>4.2699000000000001E-2</v>
      </c>
      <c r="Q24" s="122">
        <v>1.3428489503339094E-3</v>
      </c>
      <c r="R24" s="26"/>
    </row>
    <row r="25" spans="1:18" ht="15.65" customHeight="1" x14ac:dyDescent="0.35">
      <c r="A25" s="141" t="s">
        <v>21</v>
      </c>
      <c r="B25" s="127">
        <v>674885582</v>
      </c>
      <c r="C25" s="127">
        <v>-1966783</v>
      </c>
      <c r="D25" s="127">
        <v>15221613.845231624</v>
      </c>
      <c r="E25" s="127">
        <v>18453547.154768378</v>
      </c>
      <c r="F25" s="127">
        <v>-3524062</v>
      </c>
      <c r="G25" s="127">
        <v>1405088</v>
      </c>
      <c r="H25" s="127">
        <v>4284</v>
      </c>
      <c r="I25" s="127">
        <v>-1581998</v>
      </c>
      <c r="J25" s="127">
        <v>-436472</v>
      </c>
      <c r="K25" s="127">
        <v>562975</v>
      </c>
      <c r="L25" s="127">
        <v>-763585</v>
      </c>
      <c r="M25" s="127">
        <v>0</v>
      </c>
      <c r="N25" s="127">
        <v>14119777.154768378</v>
      </c>
      <c r="O25" s="146">
        <v>2.0518744272535597E-2</v>
      </c>
      <c r="P25" s="146">
        <v>2.3377999999999999E-2</v>
      </c>
      <c r="Q25" s="146">
        <v>2.8592557274644027E-3</v>
      </c>
      <c r="R25" s="26"/>
    </row>
    <row r="26" spans="1:18" ht="20.149999999999999" customHeight="1" thickBot="1" x14ac:dyDescent="0.4">
      <c r="A26" s="176" t="s">
        <v>22</v>
      </c>
      <c r="B26" s="176">
        <v>6139077558</v>
      </c>
      <c r="C26" s="176">
        <v>0</v>
      </c>
      <c r="D26" s="176">
        <v>134263000</v>
      </c>
      <c r="E26" s="131">
        <v>155370170</v>
      </c>
      <c r="F26" s="176">
        <v>0</v>
      </c>
      <c r="G26" s="176">
        <v>0</v>
      </c>
      <c r="H26" s="176">
        <v>0</v>
      </c>
      <c r="I26" s="176">
        <v>0</v>
      </c>
      <c r="J26" s="176">
        <v>0</v>
      </c>
      <c r="K26" s="176">
        <v>0</v>
      </c>
      <c r="L26" s="176">
        <v>0</v>
      </c>
      <c r="M26" s="176">
        <v>14106507</v>
      </c>
      <c r="N26" s="176">
        <v>169476677</v>
      </c>
      <c r="O26" s="177">
        <v>2.7015379674211526E-2</v>
      </c>
      <c r="P26" s="177">
        <v>2.7015379674211637E-2</v>
      </c>
      <c r="Q26" s="177">
        <v>1.1102230246251565E-16</v>
      </c>
      <c r="R26" s="26"/>
    </row>
    <row r="27" spans="1:18" ht="13" x14ac:dyDescent="0.3">
      <c r="B27" s="12"/>
      <c r="C27" s="12"/>
      <c r="D27" s="12"/>
      <c r="E27" s="27"/>
      <c r="F27" s="12"/>
      <c r="G27" s="12"/>
      <c r="H27" s="12"/>
      <c r="I27" s="12"/>
      <c r="J27" s="12"/>
      <c r="K27" s="13"/>
      <c r="L27" s="12"/>
      <c r="M27" s="12"/>
      <c r="N27" s="12"/>
      <c r="O27" s="12"/>
      <c r="P27" s="14"/>
      <c r="Q27" s="14"/>
    </row>
    <row r="28" spans="1:18" ht="13" x14ac:dyDescent="0.3">
      <c r="A28" s="12"/>
      <c r="B28" s="29"/>
      <c r="C28" s="12"/>
      <c r="D28" s="12"/>
      <c r="E28" s="28"/>
      <c r="F28" s="13"/>
      <c r="G28" s="13"/>
      <c r="H28" s="13"/>
      <c r="I28" s="12"/>
      <c r="J28" s="13"/>
      <c r="K28" s="13"/>
      <c r="L28" s="13"/>
      <c r="M28" s="13"/>
      <c r="N28" s="12"/>
      <c r="O28" s="12"/>
      <c r="P28" s="14"/>
      <c r="Q28" s="14"/>
    </row>
    <row r="29" spans="1:18" x14ac:dyDescent="0.25">
      <c r="A29" s="12"/>
      <c r="B29" s="12"/>
      <c r="C29" s="12"/>
      <c r="D29" s="12"/>
      <c r="E29" s="12"/>
      <c r="F29" s="13"/>
      <c r="G29" s="13"/>
      <c r="H29" s="13"/>
      <c r="I29" s="12"/>
      <c r="J29" s="13"/>
      <c r="K29" s="13"/>
      <c r="L29" s="13"/>
      <c r="M29" s="13"/>
      <c r="N29" s="12"/>
      <c r="O29" s="12"/>
      <c r="P29" s="14"/>
      <c r="Q29" s="14"/>
    </row>
    <row r="30" spans="1:18" x14ac:dyDescent="0.25">
      <c r="A30" s="12"/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14"/>
      <c r="Q30" s="14"/>
    </row>
    <row r="31" spans="1:18" x14ac:dyDescent="0.25">
      <c r="A31" s="12"/>
      <c r="B31" s="12"/>
      <c r="C31" s="12"/>
      <c r="D31" s="12"/>
      <c r="E31" s="12"/>
      <c r="F31" s="13"/>
      <c r="G31" s="13"/>
      <c r="H31" s="13"/>
      <c r="I31" s="12"/>
      <c r="J31" s="13"/>
      <c r="K31" s="13"/>
      <c r="L31" s="13"/>
      <c r="M31" s="13"/>
      <c r="N31" s="12"/>
      <c r="O31" s="12"/>
      <c r="P31" s="14"/>
      <c r="Q31" s="14"/>
    </row>
    <row r="32" spans="1:18" x14ac:dyDescent="0.25">
      <c r="A32" s="12"/>
      <c r="B32" s="12"/>
      <c r="C32" s="12"/>
      <c r="D32" s="12"/>
      <c r="E32" s="12"/>
      <c r="F32" s="13"/>
      <c r="G32" s="13"/>
      <c r="H32" s="13"/>
      <c r="I32" s="12"/>
      <c r="J32" s="13"/>
      <c r="K32" s="13"/>
      <c r="L32" s="13"/>
      <c r="M32" s="13"/>
      <c r="N32" s="12"/>
      <c r="O32" s="12"/>
      <c r="P32" s="14"/>
      <c r="Q32" s="14"/>
    </row>
    <row r="33" spans="1:17" x14ac:dyDescent="0.25">
      <c r="A33" s="12"/>
      <c r="B33" s="12"/>
      <c r="C33" s="12"/>
      <c r="D33" s="12"/>
      <c r="E33" s="12"/>
      <c r="F33" s="13"/>
      <c r="G33" s="13"/>
      <c r="H33" s="13"/>
      <c r="I33" s="12"/>
      <c r="J33" s="13"/>
      <c r="K33" s="13"/>
      <c r="L33" s="13"/>
      <c r="M33" s="13"/>
      <c r="N33" s="12"/>
      <c r="O33" s="12"/>
      <c r="P33" s="14"/>
      <c r="Q33" s="14"/>
    </row>
    <row r="34" spans="1:17" x14ac:dyDescent="0.25">
      <c r="A34" s="12"/>
      <c r="B34" s="12"/>
      <c r="C34" s="12"/>
      <c r="D34" s="12"/>
      <c r="E34" s="12"/>
      <c r="F34" s="13"/>
      <c r="G34" s="13"/>
      <c r="H34" s="13"/>
      <c r="I34" s="12"/>
      <c r="J34" s="13"/>
      <c r="K34" s="13"/>
      <c r="L34" s="13"/>
      <c r="M34" s="13"/>
      <c r="N34" s="12"/>
      <c r="O34" s="12"/>
      <c r="P34" s="14"/>
      <c r="Q34" s="14"/>
    </row>
    <row r="35" spans="1:17" x14ac:dyDescent="0.25">
      <c r="A35" s="12"/>
      <c r="B35" s="12"/>
      <c r="C35" s="12"/>
      <c r="D35" s="12"/>
      <c r="E35" s="12"/>
      <c r="F35" s="13"/>
      <c r="G35" s="13"/>
      <c r="H35" s="13"/>
      <c r="I35" s="12"/>
      <c r="J35" s="13"/>
      <c r="K35" s="13"/>
      <c r="L35" s="13"/>
      <c r="M35" s="13"/>
      <c r="N35" s="12"/>
      <c r="O35" s="12"/>
      <c r="P35" s="14"/>
      <c r="Q35" s="14"/>
    </row>
    <row r="36" spans="1:17" x14ac:dyDescent="0.25">
      <c r="A36" s="12"/>
      <c r="B36" s="12"/>
      <c r="C36" s="12"/>
      <c r="D36" s="12"/>
      <c r="E36" s="12"/>
      <c r="F36" s="13"/>
      <c r="G36" s="13"/>
      <c r="H36" s="13"/>
      <c r="I36" s="12"/>
      <c r="J36" s="13"/>
      <c r="K36" s="13"/>
      <c r="L36" s="13"/>
      <c r="M36" s="13"/>
      <c r="N36" s="12"/>
      <c r="O36" s="12"/>
      <c r="P36" s="14"/>
      <c r="Q36" s="14"/>
    </row>
    <row r="37" spans="1:17" x14ac:dyDescent="0.25">
      <c r="A37" s="12"/>
      <c r="B37" s="12"/>
      <c r="C37" s="12"/>
      <c r="D37" s="12"/>
      <c r="E37" s="12"/>
      <c r="F37" s="13"/>
      <c r="G37" s="13"/>
      <c r="H37" s="13"/>
      <c r="I37" s="12"/>
      <c r="J37" s="13"/>
      <c r="K37" s="13"/>
      <c r="L37" s="13"/>
      <c r="M37" s="13"/>
      <c r="N37" s="12"/>
      <c r="O37" s="12"/>
      <c r="P37" s="14"/>
      <c r="Q37" s="14"/>
    </row>
    <row r="38" spans="1:17" x14ac:dyDescent="0.25">
      <c r="A38" s="12"/>
      <c r="B38" s="12"/>
      <c r="C38" s="12"/>
      <c r="D38" s="12"/>
      <c r="E38" s="12"/>
      <c r="F38" s="13"/>
      <c r="G38" s="13"/>
      <c r="H38" s="13"/>
      <c r="I38" s="12"/>
      <c r="J38" s="13"/>
      <c r="K38" s="13"/>
      <c r="L38" s="13"/>
      <c r="M38" s="13"/>
      <c r="N38" s="12"/>
      <c r="O38" s="12"/>
      <c r="P38" s="14"/>
      <c r="Q38" s="14"/>
    </row>
    <row r="39" spans="1:17" x14ac:dyDescent="0.25">
      <c r="A39" s="12"/>
      <c r="B39" s="12"/>
      <c r="C39" s="12"/>
      <c r="D39" s="12"/>
      <c r="E39" s="12"/>
      <c r="F39" s="13"/>
      <c r="G39" s="13"/>
      <c r="H39" s="13"/>
      <c r="I39" s="12"/>
      <c r="J39" s="13"/>
      <c r="K39" s="13"/>
      <c r="L39" s="13"/>
      <c r="M39" s="13"/>
      <c r="N39" s="12"/>
      <c r="O39" s="12"/>
      <c r="P39" s="14"/>
      <c r="Q39" s="14"/>
    </row>
    <row r="40" spans="1:17" x14ac:dyDescent="0.25">
      <c r="A40" s="12"/>
      <c r="B40" s="12"/>
      <c r="C40" s="12"/>
      <c r="D40" s="12"/>
      <c r="E40" s="12"/>
      <c r="F40" s="13"/>
      <c r="G40" s="13"/>
      <c r="H40" s="13"/>
      <c r="I40" s="12"/>
      <c r="J40" s="13"/>
      <c r="K40" s="13"/>
      <c r="L40" s="13"/>
      <c r="M40" s="13"/>
      <c r="N40" s="12"/>
      <c r="O40" s="12"/>
      <c r="P40" s="14"/>
      <c r="Q40" s="14"/>
    </row>
    <row r="41" spans="1:17" x14ac:dyDescent="0.25">
      <c r="A41" s="12"/>
      <c r="B41" s="12"/>
      <c r="C41" s="12"/>
      <c r="D41" s="12"/>
      <c r="E41" s="12"/>
      <c r="F41" s="13"/>
      <c r="G41" s="13"/>
      <c r="H41" s="13"/>
      <c r="I41" s="12"/>
      <c r="J41" s="13"/>
      <c r="K41" s="13"/>
      <c r="L41" s="13"/>
      <c r="M41" s="13"/>
      <c r="N41" s="12"/>
      <c r="O41" s="12"/>
      <c r="P41" s="14"/>
      <c r="Q41" s="14"/>
    </row>
    <row r="42" spans="1:17" x14ac:dyDescent="0.25">
      <c r="A42" s="12"/>
      <c r="B42" s="12"/>
      <c r="C42" s="12"/>
      <c r="D42" s="12"/>
      <c r="E42" s="12"/>
      <c r="F42" s="13"/>
      <c r="G42" s="13"/>
      <c r="H42" s="13"/>
      <c r="I42" s="12"/>
      <c r="J42" s="13"/>
      <c r="K42" s="13"/>
      <c r="L42" s="13"/>
      <c r="M42" s="13"/>
      <c r="N42" s="12"/>
      <c r="O42" s="12"/>
      <c r="P42" s="14"/>
      <c r="Q42" s="14"/>
    </row>
    <row r="43" spans="1:17" x14ac:dyDescent="0.25">
      <c r="A43" s="12"/>
      <c r="B43" s="12"/>
      <c r="C43" s="12"/>
      <c r="D43" s="12"/>
      <c r="E43" s="12"/>
      <c r="F43" s="13"/>
      <c r="G43" s="13"/>
      <c r="H43" s="13"/>
      <c r="I43" s="12"/>
      <c r="J43" s="13"/>
      <c r="K43" s="13"/>
      <c r="L43" s="13"/>
      <c r="M43" s="13"/>
      <c r="N43" s="12"/>
      <c r="O43" s="12"/>
      <c r="P43" s="14"/>
      <c r="Q43" s="14"/>
    </row>
    <row r="44" spans="1:17" x14ac:dyDescent="0.25">
      <c r="A44" s="12"/>
      <c r="B44" s="12"/>
      <c r="C44" s="12"/>
      <c r="D44" s="12"/>
      <c r="E44" s="12"/>
      <c r="F44" s="13"/>
      <c r="G44" s="13"/>
      <c r="H44" s="13"/>
      <c r="I44" s="12"/>
      <c r="J44" s="13"/>
      <c r="K44" s="13"/>
      <c r="L44" s="13"/>
      <c r="M44" s="13"/>
      <c r="N44" s="12"/>
      <c r="O44" s="12"/>
      <c r="P44" s="14"/>
      <c r="Q44" s="14"/>
    </row>
    <row r="45" spans="1:17" x14ac:dyDescent="0.25">
      <c r="A45" s="12"/>
      <c r="B45" s="12"/>
      <c r="C45" s="12"/>
      <c r="D45" s="12"/>
      <c r="E45" s="12"/>
      <c r="F45" s="13"/>
      <c r="G45" s="13"/>
      <c r="H45" s="13"/>
      <c r="I45" s="12"/>
      <c r="J45" s="13"/>
      <c r="K45" s="13"/>
      <c r="L45" s="13"/>
      <c r="M45" s="13"/>
      <c r="N45" s="12"/>
      <c r="O45" s="12"/>
      <c r="P45" s="14"/>
      <c r="Q45" s="14"/>
    </row>
    <row r="46" spans="1:17" x14ac:dyDescent="0.25">
      <c r="A46" s="12"/>
      <c r="B46" s="12"/>
      <c r="C46" s="12"/>
      <c r="D46" s="12"/>
      <c r="E46" s="12"/>
      <c r="F46" s="13"/>
      <c r="G46" s="13"/>
      <c r="H46" s="13"/>
      <c r="I46" s="12"/>
      <c r="J46" s="13"/>
      <c r="K46" s="13"/>
      <c r="L46" s="13"/>
      <c r="M46" s="13"/>
      <c r="N46" s="12"/>
      <c r="O46" s="12"/>
      <c r="P46" s="14"/>
      <c r="Q46" s="14"/>
    </row>
    <row r="47" spans="1:17" x14ac:dyDescent="0.25">
      <c r="A47" s="12"/>
      <c r="B47" s="12"/>
      <c r="C47" s="12"/>
      <c r="D47" s="12"/>
      <c r="E47" s="12"/>
      <c r="F47" s="13"/>
      <c r="G47" s="13"/>
      <c r="H47" s="13"/>
      <c r="I47" s="12"/>
      <c r="J47" s="13"/>
      <c r="K47" s="13"/>
      <c r="L47" s="13"/>
      <c r="M47" s="13"/>
      <c r="N47" s="12"/>
      <c r="O47" s="12"/>
      <c r="P47" s="14"/>
      <c r="Q47" s="14"/>
    </row>
    <row r="48" spans="1:17" x14ac:dyDescent="0.25">
      <c r="A48" s="12"/>
      <c r="B48" s="12"/>
      <c r="C48" s="12"/>
      <c r="D48" s="12"/>
      <c r="E48" s="12"/>
      <c r="F48" s="13"/>
      <c r="G48" s="13"/>
      <c r="H48" s="13"/>
      <c r="I48" s="12"/>
      <c r="J48" s="13"/>
      <c r="K48" s="13"/>
      <c r="L48" s="13"/>
      <c r="M48" s="13"/>
      <c r="N48" s="12"/>
      <c r="O48" s="12"/>
      <c r="P48" s="14"/>
      <c r="Q48" s="14"/>
    </row>
    <row r="49" spans="1:17" x14ac:dyDescent="0.25">
      <c r="A49" s="12"/>
      <c r="B49" s="12"/>
      <c r="C49" s="12"/>
      <c r="D49" s="12"/>
      <c r="E49" s="12"/>
      <c r="F49" s="13"/>
      <c r="G49" s="13"/>
      <c r="H49" s="13"/>
      <c r="I49" s="12"/>
      <c r="J49" s="13"/>
      <c r="K49" s="13"/>
      <c r="L49" s="13"/>
      <c r="M49" s="13"/>
      <c r="N49" s="12"/>
      <c r="O49" s="12"/>
      <c r="P49" s="14"/>
      <c r="Q49" s="14"/>
    </row>
    <row r="50" spans="1:17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3"/>
      <c r="L50" s="12"/>
      <c r="M50" s="12"/>
      <c r="N50" s="12"/>
      <c r="O50" s="12"/>
      <c r="P50" s="14"/>
      <c r="Q50" s="14"/>
    </row>
    <row r="51" spans="1:17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spans="1:17" x14ac:dyDescent="0.25">
      <c r="A52" s="12"/>
      <c r="B52" s="12"/>
      <c r="C52" s="12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2"/>
      <c r="O52" s="12"/>
      <c r="P52" s="12"/>
      <c r="Q52" s="12"/>
    </row>
    <row r="53" spans="1:17" x14ac:dyDescent="0.25">
      <c r="A53" s="12"/>
      <c r="D53" s="20"/>
      <c r="E53" s="20"/>
      <c r="F53" s="20"/>
      <c r="G53" s="20"/>
      <c r="H53" s="20"/>
      <c r="I53" s="20"/>
      <c r="J53" s="20"/>
      <c r="K53" s="20"/>
      <c r="L53" s="20"/>
      <c r="M53" s="20"/>
    </row>
    <row r="54" spans="1:17" x14ac:dyDescent="0.25">
      <c r="A54" s="12"/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spans="1:17" x14ac:dyDescent="0.25">
      <c r="A55" s="12"/>
      <c r="D55" s="20"/>
      <c r="E55" s="20"/>
      <c r="F55" s="20"/>
      <c r="G55" s="20"/>
      <c r="H55" s="20"/>
      <c r="I55" s="20"/>
      <c r="J55" s="20"/>
      <c r="K55" s="20"/>
      <c r="L55" s="20"/>
      <c r="M55" s="20"/>
    </row>
    <row r="56" spans="1:17" x14ac:dyDescent="0.25">
      <c r="A56" s="12"/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spans="1:17" x14ac:dyDescent="0.25">
      <c r="A57" s="12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7" x14ac:dyDescent="0.25">
      <c r="A58" s="12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7" x14ac:dyDescent="0.25">
      <c r="A59" s="12"/>
      <c r="D59" s="20"/>
      <c r="E59" s="20"/>
      <c r="F59" s="20"/>
      <c r="G59" s="20"/>
      <c r="H59" s="20"/>
      <c r="I59" s="20"/>
      <c r="J59" s="20"/>
      <c r="K59" s="20"/>
      <c r="L59" s="20"/>
      <c r="M59" s="20"/>
    </row>
    <row r="60" spans="1:17" x14ac:dyDescent="0.25">
      <c r="A60" s="12"/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spans="1:17" x14ac:dyDescent="0.25">
      <c r="A61" s="12"/>
      <c r="D61" s="20"/>
      <c r="E61" s="20"/>
      <c r="F61" s="20"/>
      <c r="G61" s="20"/>
      <c r="H61" s="20"/>
      <c r="I61" s="20"/>
      <c r="J61" s="20"/>
      <c r="K61" s="20"/>
      <c r="L61" s="20"/>
      <c r="M61" s="20"/>
    </row>
    <row r="62" spans="1:17" x14ac:dyDescent="0.25">
      <c r="A62" s="12"/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spans="1:17" x14ac:dyDescent="0.25">
      <c r="A63" s="12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7" x14ac:dyDescent="0.25">
      <c r="A64" s="12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 x14ac:dyDescent="0.25">
      <c r="A65" s="12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 x14ac:dyDescent="0.25">
      <c r="A66" s="12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 x14ac:dyDescent="0.25">
      <c r="A67" s="12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 x14ac:dyDescent="0.25">
      <c r="A68" s="12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 x14ac:dyDescent="0.25">
      <c r="A69" s="12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 x14ac:dyDescent="0.25">
      <c r="A70" s="12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 x14ac:dyDescent="0.25">
      <c r="A71" s="12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 x14ac:dyDescent="0.25">
      <c r="A72" s="12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 x14ac:dyDescent="0.25">
      <c r="A73" s="12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 x14ac:dyDescent="0.25">
      <c r="A74" s="12"/>
      <c r="D74" s="20"/>
      <c r="E74" s="20"/>
      <c r="F74" s="20"/>
      <c r="G74" s="20"/>
      <c r="H74" s="20"/>
      <c r="I74" s="20"/>
      <c r="J74" s="20"/>
      <c r="K74" s="20"/>
      <c r="L74" s="20"/>
      <c r="M74" s="20"/>
    </row>
  </sheetData>
  <conditionalFormatting sqref="Q2">
    <cfRule type="expression" dxfId="0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AED6D-470F-4685-9753-42024882B8ED}">
  <dimension ref="A1:B26"/>
  <sheetViews>
    <sheetView zoomScale="80" zoomScaleNormal="80" workbookViewId="0"/>
  </sheetViews>
  <sheetFormatPr defaultRowHeight="15.5" x14ac:dyDescent="0.35"/>
  <cols>
    <col min="1" max="1" width="29.3828125" customWidth="1"/>
    <col min="2" max="2" width="14.4609375" customWidth="1"/>
  </cols>
  <sheetData>
    <row r="1" spans="1:2" ht="19" x14ac:dyDescent="0.35">
      <c r="A1" s="178" t="s">
        <v>320</v>
      </c>
      <c r="B1" s="178"/>
    </row>
    <row r="2" spans="1:2" ht="16" thickBot="1" x14ac:dyDescent="0.4">
      <c r="A2" s="179" t="s">
        <v>84</v>
      </c>
      <c r="B2" s="180"/>
    </row>
    <row r="3" spans="1:2" ht="31.5" thickBot="1" x14ac:dyDescent="0.4">
      <c r="A3" s="92" t="s">
        <v>23</v>
      </c>
      <c r="B3" s="308" t="s">
        <v>321</v>
      </c>
    </row>
    <row r="4" spans="1:2" x14ac:dyDescent="0.35">
      <c r="A4" s="139" t="s">
        <v>7</v>
      </c>
      <c r="B4" s="121">
        <v>0</v>
      </c>
    </row>
    <row r="5" spans="1:2" x14ac:dyDescent="0.35">
      <c r="A5" s="140" t="s">
        <v>0</v>
      </c>
      <c r="B5" s="123">
        <v>0</v>
      </c>
    </row>
    <row r="6" spans="1:2" x14ac:dyDescent="0.35">
      <c r="A6" s="139" t="s">
        <v>1</v>
      </c>
      <c r="B6" s="121">
        <v>0</v>
      </c>
    </row>
    <row r="7" spans="1:2" x14ac:dyDescent="0.35">
      <c r="A7" s="140" t="s">
        <v>8</v>
      </c>
      <c r="B7" s="123">
        <v>0</v>
      </c>
    </row>
    <row r="8" spans="1:2" x14ac:dyDescent="0.35">
      <c r="A8" s="139" t="s">
        <v>9</v>
      </c>
      <c r="B8" s="121">
        <v>0</v>
      </c>
    </row>
    <row r="9" spans="1:2" x14ac:dyDescent="0.35">
      <c r="A9" s="141" t="s">
        <v>10</v>
      </c>
      <c r="B9" s="127">
        <v>0</v>
      </c>
    </row>
    <row r="10" spans="1:2" x14ac:dyDescent="0.35">
      <c r="A10" s="139" t="s">
        <v>2</v>
      </c>
      <c r="B10" s="121">
        <v>0</v>
      </c>
    </row>
    <row r="11" spans="1:2" x14ac:dyDescent="0.35">
      <c r="A11" s="140" t="s">
        <v>3</v>
      </c>
      <c r="B11" s="123">
        <v>0</v>
      </c>
    </row>
    <row r="12" spans="1:2" x14ac:dyDescent="0.35">
      <c r="A12" s="139" t="s">
        <v>11</v>
      </c>
      <c r="B12" s="121">
        <v>0</v>
      </c>
    </row>
    <row r="13" spans="1:2" x14ac:dyDescent="0.35">
      <c r="A13" s="140" t="s">
        <v>12</v>
      </c>
      <c r="B13" s="123">
        <v>42450</v>
      </c>
    </row>
    <row r="14" spans="1:2" x14ac:dyDescent="0.35">
      <c r="A14" s="139" t="s">
        <v>13</v>
      </c>
      <c r="B14" s="121">
        <v>54469</v>
      </c>
    </row>
    <row r="15" spans="1:2" x14ac:dyDescent="0.35">
      <c r="A15" s="140" t="s">
        <v>14</v>
      </c>
      <c r="B15" s="123">
        <v>19842</v>
      </c>
    </row>
    <row r="16" spans="1:2" x14ac:dyDescent="0.35">
      <c r="A16" s="139" t="s">
        <v>15</v>
      </c>
      <c r="B16" s="121">
        <v>0</v>
      </c>
    </row>
    <row r="17" spans="1:2" x14ac:dyDescent="0.35">
      <c r="A17" s="141" t="s">
        <v>16</v>
      </c>
      <c r="B17" s="127">
        <v>0</v>
      </c>
    </row>
    <row r="18" spans="1:2" x14ac:dyDescent="0.35">
      <c r="A18" s="139" t="s">
        <v>4</v>
      </c>
      <c r="B18" s="121">
        <v>0</v>
      </c>
    </row>
    <row r="19" spans="1:2" x14ac:dyDescent="0.35">
      <c r="A19" s="140" t="s">
        <v>17</v>
      </c>
      <c r="B19" s="123">
        <v>0</v>
      </c>
    </row>
    <row r="20" spans="1:2" x14ac:dyDescent="0.35">
      <c r="A20" s="139" t="s">
        <v>18</v>
      </c>
      <c r="B20" s="121">
        <v>0</v>
      </c>
    </row>
    <row r="21" spans="1:2" x14ac:dyDescent="0.35">
      <c r="A21" s="140" t="s">
        <v>5</v>
      </c>
      <c r="B21" s="123">
        <v>0</v>
      </c>
    </row>
    <row r="22" spans="1:2" x14ac:dyDescent="0.35">
      <c r="A22" s="139" t="s">
        <v>6</v>
      </c>
      <c r="B22" s="121">
        <v>0</v>
      </c>
    </row>
    <row r="23" spans="1:2" x14ac:dyDescent="0.35">
      <c r="A23" s="140" t="s">
        <v>19</v>
      </c>
      <c r="B23" s="123">
        <v>0</v>
      </c>
    </row>
    <row r="24" spans="1:2" x14ac:dyDescent="0.35">
      <c r="A24" s="139" t="s">
        <v>20</v>
      </c>
      <c r="B24" s="121">
        <v>0</v>
      </c>
    </row>
    <row r="25" spans="1:2" x14ac:dyDescent="0.35">
      <c r="A25" s="141" t="s">
        <v>21</v>
      </c>
      <c r="B25" s="127">
        <v>0</v>
      </c>
    </row>
    <row r="26" spans="1:2" ht="16" thickBot="1" x14ac:dyDescent="0.4">
      <c r="A26" s="176" t="s">
        <v>22</v>
      </c>
      <c r="B26" s="176">
        <v>116761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6B0F-B7DA-47F8-9E70-A2AFE0E1D365}">
  <dimension ref="A1:C74"/>
  <sheetViews>
    <sheetView showGridLines="0" tabSelected="1" topLeftCell="B40" zoomScale="70" zoomScaleNormal="70" workbookViewId="0">
      <selection activeCell="B48" sqref="B48"/>
    </sheetView>
  </sheetViews>
  <sheetFormatPr defaultColWidth="9.23046875" defaultRowHeight="12.5" x14ac:dyDescent="0.25"/>
  <cols>
    <col min="1" max="1" width="12.07421875" style="185" customWidth="1"/>
    <col min="2" max="2" width="186.84375" style="181" customWidth="1"/>
    <col min="3" max="16384" width="9.23046875" style="181"/>
  </cols>
  <sheetData>
    <row r="1" spans="1:2" ht="20.149999999999999" customHeight="1" x14ac:dyDescent="0.4">
      <c r="A1" s="187" t="s">
        <v>120</v>
      </c>
      <c r="B1" s="188"/>
    </row>
    <row r="2" spans="1:2" ht="15.65" customHeight="1" x14ac:dyDescent="0.25">
      <c r="A2" s="189" t="s">
        <v>121</v>
      </c>
      <c r="B2" s="189" t="s">
        <v>122</v>
      </c>
    </row>
    <row r="3" spans="1:2" ht="15.65" customHeight="1" x14ac:dyDescent="0.25">
      <c r="A3" s="189"/>
      <c r="B3" s="189"/>
    </row>
    <row r="4" spans="1:2" ht="15.65" customHeight="1" x14ac:dyDescent="0.25">
      <c r="A4" s="189" t="s">
        <v>136</v>
      </c>
      <c r="B4" s="189"/>
    </row>
    <row r="5" spans="1:2" ht="15.65" customHeight="1" x14ac:dyDescent="0.25">
      <c r="A5" s="189">
        <v>1</v>
      </c>
      <c r="B5" s="190" t="s">
        <v>285</v>
      </c>
    </row>
    <row r="6" spans="1:2" ht="15.65" customHeight="1" x14ac:dyDescent="0.25">
      <c r="A6" s="189">
        <v>2</v>
      </c>
      <c r="B6" s="190" t="s">
        <v>286</v>
      </c>
    </row>
    <row r="7" spans="1:2" ht="15.65" customHeight="1" x14ac:dyDescent="0.25">
      <c r="A7" s="191"/>
      <c r="B7" s="190"/>
    </row>
    <row r="8" spans="1:2" ht="15.65" customHeight="1" x14ac:dyDescent="0.25">
      <c r="A8" s="189" t="s">
        <v>123</v>
      </c>
      <c r="B8" s="190"/>
    </row>
    <row r="9" spans="1:2" ht="15.5" x14ac:dyDescent="0.25">
      <c r="A9" s="189">
        <v>1</v>
      </c>
      <c r="B9" s="190" t="s">
        <v>119</v>
      </c>
    </row>
    <row r="10" spans="1:2" ht="15.5" x14ac:dyDescent="0.25">
      <c r="A10" s="189">
        <v>2</v>
      </c>
      <c r="B10" s="190" t="s">
        <v>129</v>
      </c>
    </row>
    <row r="11" spans="1:2" ht="15.5" x14ac:dyDescent="0.25">
      <c r="A11" s="189">
        <v>3</v>
      </c>
      <c r="B11" s="190" t="s">
        <v>130</v>
      </c>
    </row>
    <row r="12" spans="1:2" ht="31" x14ac:dyDescent="0.25">
      <c r="A12" s="189">
        <v>4</v>
      </c>
      <c r="B12" s="190" t="s">
        <v>287</v>
      </c>
    </row>
    <row r="13" spans="1:2" ht="15.5" x14ac:dyDescent="0.25">
      <c r="A13" s="189">
        <v>5</v>
      </c>
      <c r="B13" s="190" t="s">
        <v>375</v>
      </c>
    </row>
    <row r="14" spans="1:2" ht="31" x14ac:dyDescent="0.25">
      <c r="A14" s="192">
        <v>6</v>
      </c>
      <c r="B14" s="193" t="s">
        <v>288</v>
      </c>
    </row>
    <row r="15" spans="1:2" ht="31" x14ac:dyDescent="0.25">
      <c r="A15" s="192">
        <v>7</v>
      </c>
      <c r="B15" s="193" t="s">
        <v>289</v>
      </c>
    </row>
    <row r="16" spans="1:2" ht="15.5" x14ac:dyDescent="0.25">
      <c r="A16" s="192">
        <v>8</v>
      </c>
      <c r="B16" s="193" t="s">
        <v>290</v>
      </c>
    </row>
    <row r="17" spans="1:3" ht="15.5" x14ac:dyDescent="0.25">
      <c r="A17" s="191">
        <v>9</v>
      </c>
      <c r="B17" s="193" t="s">
        <v>339</v>
      </c>
    </row>
    <row r="18" spans="1:3" ht="15.65" customHeight="1" x14ac:dyDescent="0.25">
      <c r="A18" s="191"/>
      <c r="B18" s="193"/>
    </row>
    <row r="19" spans="1:3" ht="15.65" customHeight="1" x14ac:dyDescent="0.25">
      <c r="A19" s="189" t="s">
        <v>124</v>
      </c>
      <c r="B19" s="190"/>
    </row>
    <row r="20" spans="1:3" ht="15.65" customHeight="1" x14ac:dyDescent="0.25">
      <c r="A20" s="189">
        <v>1</v>
      </c>
      <c r="B20" s="190" t="s">
        <v>302</v>
      </c>
    </row>
    <row r="21" spans="1:3" ht="15.65" customHeight="1" x14ac:dyDescent="0.25">
      <c r="A21" s="191"/>
      <c r="B21" s="190"/>
    </row>
    <row r="22" spans="1:3" ht="15.65" customHeight="1" x14ac:dyDescent="0.25">
      <c r="A22" s="189" t="s">
        <v>125</v>
      </c>
      <c r="B22" s="190"/>
    </row>
    <row r="23" spans="1:3" ht="15.65" customHeight="1" x14ac:dyDescent="0.25">
      <c r="A23" s="189">
        <v>1</v>
      </c>
      <c r="B23" s="190" t="s">
        <v>376</v>
      </c>
    </row>
    <row r="24" spans="1:3" ht="15.65" customHeight="1" x14ac:dyDescent="0.25">
      <c r="A24" s="189">
        <v>2</v>
      </c>
      <c r="B24" s="190" t="s">
        <v>291</v>
      </c>
    </row>
    <row r="25" spans="1:3" ht="15.65" customHeight="1" x14ac:dyDescent="0.25">
      <c r="A25" s="189">
        <v>3</v>
      </c>
      <c r="B25" s="190" t="s">
        <v>340</v>
      </c>
      <c r="C25" s="300"/>
    </row>
    <row r="26" spans="1:3" ht="15.65" customHeight="1" x14ac:dyDescent="0.25">
      <c r="A26" s="194"/>
      <c r="B26" s="190"/>
    </row>
    <row r="27" spans="1:3" ht="15.65" customHeight="1" x14ac:dyDescent="0.25">
      <c r="A27" s="189" t="s">
        <v>126</v>
      </c>
      <c r="B27" s="190"/>
    </row>
    <row r="28" spans="1:3" ht="15.65" customHeight="1" x14ac:dyDescent="0.25">
      <c r="A28" s="189">
        <v>1</v>
      </c>
      <c r="B28" s="190" t="s">
        <v>131</v>
      </c>
    </row>
    <row r="29" spans="1:3" ht="15.65" customHeight="1" x14ac:dyDescent="0.25">
      <c r="A29" s="189">
        <v>2</v>
      </c>
      <c r="B29" s="190" t="s">
        <v>132</v>
      </c>
    </row>
    <row r="30" spans="1:3" ht="15.65" customHeight="1" x14ac:dyDescent="0.25">
      <c r="A30" s="194"/>
      <c r="B30" s="190"/>
    </row>
    <row r="31" spans="1:3" ht="15.65" customHeight="1" x14ac:dyDescent="0.25">
      <c r="A31" s="189" t="s">
        <v>127</v>
      </c>
      <c r="B31" s="190"/>
    </row>
    <row r="32" spans="1:3" ht="15.65" customHeight="1" x14ac:dyDescent="0.25">
      <c r="A32" s="189">
        <v>1</v>
      </c>
      <c r="B32" s="190" t="s">
        <v>287</v>
      </c>
    </row>
    <row r="33" spans="1:3" ht="15.65" customHeight="1" x14ac:dyDescent="0.25">
      <c r="A33" s="189">
        <v>2</v>
      </c>
      <c r="B33" s="190" t="s">
        <v>292</v>
      </c>
    </row>
    <row r="34" spans="1:3" ht="15.65" customHeight="1" x14ac:dyDescent="0.25">
      <c r="A34" s="189">
        <v>3</v>
      </c>
      <c r="B34" s="190" t="s">
        <v>148</v>
      </c>
    </row>
    <row r="35" spans="1:3" ht="15.65" customHeight="1" x14ac:dyDescent="0.25">
      <c r="A35" s="189">
        <v>4</v>
      </c>
      <c r="B35" s="190" t="s">
        <v>149</v>
      </c>
    </row>
    <row r="36" spans="1:3" ht="15.65" customHeight="1" x14ac:dyDescent="0.25">
      <c r="A36" s="189">
        <v>5</v>
      </c>
      <c r="B36" s="190" t="s">
        <v>150</v>
      </c>
    </row>
    <row r="37" spans="1:3" ht="15.65" customHeight="1" x14ac:dyDescent="0.25">
      <c r="A37" s="189"/>
      <c r="B37" s="190"/>
    </row>
    <row r="38" spans="1:3" ht="15.65" customHeight="1" x14ac:dyDescent="0.25">
      <c r="A38" s="189" t="s">
        <v>128</v>
      </c>
      <c r="B38" s="190"/>
    </row>
    <row r="39" spans="1:3" ht="15.5" x14ac:dyDescent="0.25">
      <c r="A39" s="189">
        <v>1</v>
      </c>
      <c r="B39" s="190" t="s">
        <v>159</v>
      </c>
    </row>
    <row r="40" spans="1:3" ht="46.5" x14ac:dyDescent="0.25">
      <c r="A40" s="189">
        <v>2</v>
      </c>
      <c r="B40" s="195" t="s">
        <v>293</v>
      </c>
    </row>
    <row r="41" spans="1:3" ht="31" x14ac:dyDescent="0.25">
      <c r="A41" s="189">
        <v>3</v>
      </c>
      <c r="B41" s="196" t="s">
        <v>133</v>
      </c>
    </row>
    <row r="42" spans="1:3" ht="15.5" x14ac:dyDescent="0.25">
      <c r="A42" s="189">
        <v>4</v>
      </c>
      <c r="B42" s="196" t="s">
        <v>294</v>
      </c>
    </row>
    <row r="43" spans="1:3" ht="15.5" x14ac:dyDescent="0.25">
      <c r="A43" s="189">
        <v>5</v>
      </c>
      <c r="B43" s="196" t="s">
        <v>134</v>
      </c>
      <c r="C43" s="301"/>
    </row>
    <row r="44" spans="1:3" ht="15.5" x14ac:dyDescent="0.25">
      <c r="A44" s="189">
        <v>6</v>
      </c>
      <c r="B44" s="196" t="s">
        <v>295</v>
      </c>
    </row>
    <row r="45" spans="1:3" ht="15.5" x14ac:dyDescent="0.25">
      <c r="A45" s="189">
        <v>7</v>
      </c>
      <c r="B45" s="197" t="s">
        <v>296</v>
      </c>
    </row>
    <row r="46" spans="1:3" ht="31" x14ac:dyDescent="0.25">
      <c r="A46" s="189">
        <v>8</v>
      </c>
      <c r="B46" s="196" t="s">
        <v>297</v>
      </c>
      <c r="C46" s="301"/>
    </row>
    <row r="47" spans="1:3" ht="15.5" x14ac:dyDescent="0.25">
      <c r="A47" s="189">
        <v>9</v>
      </c>
      <c r="B47" s="198" t="s">
        <v>298</v>
      </c>
    </row>
    <row r="48" spans="1:3" ht="15.5" x14ac:dyDescent="0.25">
      <c r="A48" s="189">
        <v>10</v>
      </c>
      <c r="B48" s="324" t="s">
        <v>377</v>
      </c>
    </row>
    <row r="49" spans="1:2" ht="15.5" x14ac:dyDescent="0.25">
      <c r="A49" s="189">
        <v>11</v>
      </c>
      <c r="B49" s="196" t="s">
        <v>299</v>
      </c>
    </row>
    <row r="50" spans="1:2" ht="15.5" x14ac:dyDescent="0.25">
      <c r="A50" s="189">
        <v>12</v>
      </c>
      <c r="B50" s="196" t="s">
        <v>300</v>
      </c>
    </row>
    <row r="51" spans="1:2" ht="31" x14ac:dyDescent="0.25">
      <c r="A51" s="189">
        <v>13</v>
      </c>
      <c r="B51" s="196" t="s">
        <v>301</v>
      </c>
    </row>
    <row r="52" spans="1:2" ht="15.65" customHeight="1" x14ac:dyDescent="0.25">
      <c r="A52" s="182"/>
      <c r="B52" s="184"/>
    </row>
    <row r="53" spans="1:2" ht="15.65" customHeight="1" x14ac:dyDescent="0.25">
      <c r="A53" s="183"/>
    </row>
    <row r="54" spans="1:2" ht="15.65" customHeight="1" x14ac:dyDescent="0.25">
      <c r="A54" s="183"/>
    </row>
    <row r="55" spans="1:2" ht="15.65" customHeight="1" x14ac:dyDescent="0.25">
      <c r="A55" s="183"/>
    </row>
    <row r="56" spans="1:2" ht="15.65" customHeight="1" x14ac:dyDescent="0.25">
      <c r="A56" s="183"/>
    </row>
    <row r="57" spans="1:2" ht="15.65" customHeight="1" x14ac:dyDescent="0.25">
      <c r="A57" s="183"/>
    </row>
    <row r="58" spans="1:2" ht="15.65" customHeight="1" x14ac:dyDescent="0.25">
      <c r="A58" s="183"/>
    </row>
    <row r="59" spans="1:2" ht="15.65" customHeight="1" x14ac:dyDescent="0.25">
      <c r="A59" s="183"/>
    </row>
    <row r="60" spans="1:2" ht="15.65" customHeight="1" x14ac:dyDescent="0.25">
      <c r="A60" s="183"/>
    </row>
    <row r="61" spans="1:2" ht="15.65" customHeight="1" x14ac:dyDescent="0.25">
      <c r="A61" s="183"/>
    </row>
    <row r="62" spans="1:2" ht="15.65" customHeight="1" x14ac:dyDescent="0.25">
      <c r="A62" s="183"/>
    </row>
    <row r="63" spans="1:2" ht="15.65" customHeight="1" x14ac:dyDescent="0.25">
      <c r="A63" s="183"/>
    </row>
    <row r="64" spans="1:2" ht="15.65" customHeight="1" x14ac:dyDescent="0.25">
      <c r="A64" s="183"/>
    </row>
    <row r="65" spans="1:2" ht="15.65" customHeight="1" x14ac:dyDescent="0.25">
      <c r="A65" s="183"/>
    </row>
    <row r="66" spans="1:2" ht="15.65" customHeight="1" x14ac:dyDescent="0.25">
      <c r="A66" s="183"/>
    </row>
    <row r="67" spans="1:2" ht="15.5" x14ac:dyDescent="0.25">
      <c r="A67" s="183"/>
    </row>
    <row r="68" spans="1:2" ht="15.5" x14ac:dyDescent="0.25">
      <c r="A68" s="183"/>
    </row>
    <row r="69" spans="1:2" x14ac:dyDescent="0.25">
      <c r="B69" s="186"/>
    </row>
    <row r="70" spans="1:2" x14ac:dyDescent="0.25">
      <c r="B70" s="186"/>
    </row>
    <row r="71" spans="1:2" x14ac:dyDescent="0.25">
      <c r="B71" s="186"/>
    </row>
    <row r="72" spans="1:2" x14ac:dyDescent="0.25">
      <c r="B72" s="186"/>
    </row>
    <row r="73" spans="1:2" x14ac:dyDescent="0.25">
      <c r="B73" s="186"/>
    </row>
    <row r="74" spans="1:2" x14ac:dyDescent="0.25">
      <c r="B74" s="18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A60591823</value>
    </field>
    <field name="Objective-Title">
      <value order="0">MA-JB-2491-25 - Provisional Local Government Revenue and Capital Settlement for 2026-27 - Annex 8 - Local Government Finance Tables - Welsh</value>
    </field>
    <field name="Objective-Description">
      <value order="0"/>
    </field>
    <field name="Objective-CreationStamp">
      <value order="0">2025-11-20T10:37:43Z</value>
    </field>
    <field name="Objective-IsApproved">
      <value order="0">false</value>
    </field>
    <field name="Objective-IsPublished">
      <value order="0">true</value>
    </field>
    <field name="Objective-DatePublished">
      <value order="0">2025-11-21T13:47:47Z</value>
    </field>
    <field name="Objective-ModificationStamp">
      <value order="0">2025-11-21T13:47:47Z</value>
    </field>
    <field name="Objective-Owner">
      <value order="0">Jones, Rhiannon (LGHCCRA - LG Finance Policy &amp; Sustainability)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Save:Government Business:2025 - Jayne Bryant MS - Cabinet Secretary for Housing and Local Government - Local Government Department - Government Business - 2025:Jayne Bryant MS - Cabinet Secretary for Housing and Local Government - Ministerial Advice - Local Government - 2025:LGFPS - MA-JB-2491-25 - Provisional Local Government Revenue and Capital Settlement for 2026-27</value>
    </field>
    <field name="Objective-Parent">
      <value order="0">LGFPS - MA-JB-2491-25 - Provisional Local Government Revenue and Capital Settlement for 2026-27</value>
    </field>
    <field name="Objective-State">
      <value order="0">Published</value>
    </field>
    <field name="Objective-VersionId">
      <value order="0">vA109390848</value>
    </field>
    <field name="Objective-Version">
      <value order="0">9.0</value>
    </field>
    <field name="Objective-VersionNumber">
      <value order="0">10</value>
    </field>
    <field name="Objective-VersionComment">
      <value order="0"/>
    </field>
    <field name="Objective-FileNumber">
      <value order="0">qA2264632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2025-11-20T00:00:00Z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</vt:i4>
      </vt:variant>
    </vt:vector>
  </HeadingPairs>
  <TitlesOfParts>
    <vt:vector size="19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Tabl_9</vt:lpstr>
      <vt:lpstr>Nodiadau</vt:lpstr>
      <vt:lpstr>Tabl_2b__Setliad_cyfalaf_llywodraeth_leol__yn_ôl_portffolio_gweinidogol___000___Nodyn_4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(ECWL - ECWL Operations Division)</cp:lastModifiedBy>
  <cp:lastPrinted>2016-10-14T12:35:10Z</cp:lastPrinted>
  <dcterms:created xsi:type="dcterms:W3CDTF">2010-10-15T11:12:03Z</dcterms:created>
  <dcterms:modified xsi:type="dcterms:W3CDTF">2025-11-24T08:50:47Z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Comment">
    <vt:lpwstr/>
  </property>
  <property fmtid="{D5CDD505-2E9C-101B-9397-08002B2CF9AE}" pid="4" name="Customer-Id">
    <vt:lpwstr>FF3C5B18883D4E21973B57C2EEED7FD1</vt:lpwstr>
  </property>
  <property fmtid="{D5CDD505-2E9C-101B-9397-08002B2CF9AE}" pid="5" name="Objective-Id">
    <vt:lpwstr>A60591823</vt:lpwstr>
  </property>
  <property fmtid="{D5CDD505-2E9C-101B-9397-08002B2CF9AE}" pid="6" name="Objective-Title">
    <vt:lpwstr>MA-JB-2491-25 - Provisional Local Government Revenue and Capital Settlement for 2026-27 - Annex 8 - Local Government Finance Tables - Welsh</vt:lpwstr>
  </property>
  <property fmtid="{D5CDD505-2E9C-101B-9397-08002B2CF9AE}" pid="7" name="Objective-Description">
    <vt:lpwstr/>
  </property>
  <property fmtid="{D5CDD505-2E9C-101B-9397-08002B2CF9AE}" pid="8" name="Objective-CreationStamp">
    <vt:filetime>2025-11-20T10:37:43Z</vt:filetime>
  </property>
  <property fmtid="{D5CDD505-2E9C-101B-9397-08002B2CF9AE}" pid="9" name="Objective-IsApproved">
    <vt:bool>false</vt:bool>
  </property>
  <property fmtid="{D5CDD505-2E9C-101B-9397-08002B2CF9AE}" pid="10" name="Objective-IsPublished">
    <vt:bool>true</vt:bool>
  </property>
  <property fmtid="{D5CDD505-2E9C-101B-9397-08002B2CF9AE}" pid="11" name="Objective-DatePublished">
    <vt:filetime>2025-11-21T13:47:47Z</vt:filetime>
  </property>
  <property fmtid="{D5CDD505-2E9C-101B-9397-08002B2CF9AE}" pid="12" name="Objective-ModificationStamp">
    <vt:filetime>2025-11-21T13:47:47Z</vt:filetime>
  </property>
  <property fmtid="{D5CDD505-2E9C-101B-9397-08002B2CF9AE}" pid="13" name="Objective-Owner">
    <vt:lpwstr>Jones, Rhiannon (LGHCCRA - LG Finance Policy &amp; Sustainability)</vt:lpwstr>
  </property>
  <property fmtid="{D5CDD505-2E9C-101B-9397-08002B2CF9AE}" pid="14" name="Objective-Path">
    <vt:lpwstr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Save:Government Business:2025 - Jayne Bryant MS - Cabinet Secretary for Housing and Local Government - Local Government Department - Government Business - 2025:Jayne Bryant MS - Cabinet Secretary for Housing and Local Government - Ministerial Advice - Local Government - 2025:LGFPS - MA-JB-2491-25 - Provisional Local Government Revenue and Capital Settlement for 2026-27:</vt:lpwstr>
  </property>
  <property fmtid="{D5CDD505-2E9C-101B-9397-08002B2CF9AE}" pid="15" name="Objective-Parent">
    <vt:lpwstr>LGFPS - MA-JB-2491-25 - Provisional Local Government Revenue and Capital Settlement for 2026-27</vt:lpwstr>
  </property>
  <property fmtid="{D5CDD505-2E9C-101B-9397-08002B2CF9AE}" pid="16" name="Objective-State">
    <vt:lpwstr>Published</vt:lpwstr>
  </property>
  <property fmtid="{D5CDD505-2E9C-101B-9397-08002B2CF9AE}" pid="17" name="Objective-VersionId">
    <vt:lpwstr>vA109390848</vt:lpwstr>
  </property>
  <property fmtid="{D5CDD505-2E9C-101B-9397-08002B2CF9AE}" pid="18" name="Objective-Version">
    <vt:lpwstr>9.0</vt:lpwstr>
  </property>
  <property fmtid="{D5CDD505-2E9C-101B-9397-08002B2CF9AE}" pid="19" name="Objective-VersionNumber">
    <vt:r8>10</vt:r8>
  </property>
  <property fmtid="{D5CDD505-2E9C-101B-9397-08002B2CF9AE}" pid="20" name="Objective-VersionComment">
    <vt:lpwstr/>
  </property>
  <property fmtid="{D5CDD505-2E9C-101B-9397-08002B2CF9AE}" pid="21" name="Objective-FileNumber">
    <vt:lpwstr/>
  </property>
  <property fmtid="{D5CDD505-2E9C-101B-9397-08002B2CF9AE}" pid="22" name="Objective-Classification">
    <vt:lpwstr>[Inherited - Official]</vt:lpwstr>
  </property>
  <property fmtid="{D5CDD505-2E9C-101B-9397-08002B2CF9AE}" pid="23" name="Objective-Caveats">
    <vt:lpwstr/>
  </property>
  <property fmtid="{D5CDD505-2E9C-101B-9397-08002B2CF9AE}" pid="24" name="Objective-Date Acquired">
    <vt:filetime>2025-11-20T00:00:00Z</vt:filetime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</Properties>
</file>