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1" documentId="8_{F29E4F46-5C0A-4803-9DCD-BA75334B8CE7}" xr6:coauthVersionLast="47" xr6:coauthVersionMax="47" xr10:uidLastSave="{B3A7698A-E9E2-4F52-B254-53C47CB91812}"/>
  <bookViews>
    <workbookView xWindow="-110" yWindow="-110" windowWidth="19420" windowHeight="11620" xr2:uid="{00000000-000D-0000-FFFF-FFFF00000000}"/>
  </bookViews>
  <sheets>
    <sheet name="Trosolwg" sheetId="1" r:id="rId1"/>
    <sheet name="Themâu" sheetId="14" r:id="rId2"/>
    <sheet name="Sicrhau Ansawdd" sheetId="13" r:id="rId3"/>
    <sheet name="Mewnosodwch Ranbarth" sheetId="3" r:id="rId4"/>
    <sheet name="Mewnosodwch Ranbarth 2" sheetId="8" r:id="rId5"/>
    <sheet name="Mewnosodwch Ranbarth 3" sheetId="9" r:id="rId6"/>
    <sheet name="Mewnosodwch Ranbarth 4" sheetId="10" r:id="rId7"/>
    <sheet name="Mewnosodwch Fwrdd Iechyd" sheetId="11" r:id="rId8"/>
    <sheet name="Mewnosodwch Fwrdd Iechyd 2" sheetId="12" r:id="rId9"/>
    <sheet name="Chwiliadau" sheetId="7" r:id="rId10"/>
  </sheets>
  <externalReferences>
    <externalReference r:id="rId11"/>
    <externalReference r:id="rId12"/>
  </externalReferences>
  <definedNames>
    <definedName name="_xlnm._FilterDatabase" localSheetId="7" hidden="1">'Mewnosodwch Fwrdd Iechyd'!$A$5:$I$25</definedName>
    <definedName name="_xlnm._FilterDatabase" localSheetId="8" hidden="1">'Mewnosodwch Fwrdd Iechyd 2'!$A$5:$I$25</definedName>
    <definedName name="_xlnm._FilterDatabase" localSheetId="3" hidden="1">'Mewnosodwch Ranbarth'!$A$5:$I$25</definedName>
    <definedName name="_xlnm._FilterDatabase" localSheetId="4" hidden="1">'Mewnosodwch Ranbarth 2'!$A$5:$I$25</definedName>
    <definedName name="_xlnm._FilterDatabase" localSheetId="5" hidden="1">'Mewnosodwch Ranbarth 3'!$A$5:$I$25</definedName>
    <definedName name="_xlnm._FilterDatabase" localSheetId="6" hidden="1">'Mewnosodwch Ranbarth 4'!$A$5:$I$25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1" l="1"/>
  <c r="J23" i="1"/>
  <c r="J24" i="1"/>
  <c r="J21" i="1"/>
  <c r="J25" i="1"/>
  <c r="J16" i="1"/>
  <c r="J15" i="1"/>
  <c r="I9" i="1" l="1"/>
  <c r="I10" i="1"/>
  <c r="I11" i="1"/>
  <c r="I12" i="1"/>
  <c r="I13" i="1"/>
  <c r="I14" i="1"/>
  <c r="I17" i="1"/>
  <c r="J17" i="1" s="1"/>
  <c r="I18" i="1"/>
  <c r="J18" i="1" s="1"/>
  <c r="I19" i="1"/>
  <c r="J19" i="1" s="1"/>
  <c r="I20" i="1"/>
  <c r="J20" i="1" s="1"/>
  <c r="I26" i="1"/>
  <c r="F14" i="1" l="1"/>
  <c r="F13" i="1"/>
  <c r="H26" i="1"/>
  <c r="H10" i="1"/>
  <c r="H11" i="1"/>
  <c r="H12" i="1"/>
  <c r="H9" i="1"/>
  <c r="G26" i="1"/>
  <c r="G10" i="1"/>
  <c r="G11" i="1"/>
  <c r="G12" i="1"/>
  <c r="G9" i="1"/>
  <c r="F26" i="1"/>
  <c r="F11" i="1"/>
  <c r="F12" i="1"/>
  <c r="F10" i="1"/>
  <c r="F9" i="1"/>
</calcChain>
</file>

<file path=xl/sharedStrings.xml><?xml version="1.0" encoding="utf-8"?>
<sst xmlns="http://schemas.openxmlformats.org/spreadsheetml/2006/main" count="485" uniqueCount="90">
  <si>
    <t>Cynllun Gweithredu Adolygiad Diogelu Unedig Sengl (ADUS) 20XX [MEWNOSODWCH Gyfeirnod Unigryw yr ADUS]</t>
  </si>
  <si>
    <t>Disgrifiad byr o'r achos (PEIDIWCH Â CHYNNWYS UNRHYW DDYNODYDDION PERSONOL YN Y DDOGFEN HON)</t>
  </si>
  <si>
    <t>Dyddiad cymeradwyo'r Cynllun Gweithredu 1 Ionawr 20XX</t>
  </si>
  <si>
    <t>Cliciwch yma i weld yr adroddiad (ychwanegwch ddolen)</t>
  </si>
  <si>
    <t>PWYNTIAU DYSGU</t>
  </si>
  <si>
    <t>ARGYMHELLION</t>
  </si>
  <si>
    <t>CAMAU GWEITHREDU</t>
  </si>
  <si>
    <t>ARWEINYDD CYFRIFOL</t>
  </si>
  <si>
    <t>AMSERLEN</t>
  </si>
  <si>
    <t>SGÔR RAG ASIANTAETH</t>
  </si>
  <si>
    <t>SGÔR RAG GYFFREDINOL</t>
  </si>
  <si>
    <t>SYLWADAU/CYNNYDD</t>
  </si>
  <si>
    <t>DYDDIAD CWBLHAU</t>
  </si>
  <si>
    <t>MONITRO SICRHAU ANSAWDD?</t>
  </si>
  <si>
    <t>Mewnosodwch ranbarth</t>
  </si>
  <si>
    <t>Mewnosodwch y Bwrdd Iechyd perthnasol</t>
  </si>
  <si>
    <t>Mewnosodwch Fwrdd Iechyd</t>
  </si>
  <si>
    <t>1.   Pwynt Dysgu</t>
  </si>
  <si>
    <t>1.   Argymhelliad</t>
  </si>
  <si>
    <t>1.1  Cam Gweithredu</t>
  </si>
  <si>
    <t>Yn mynd rhagddo</t>
  </si>
  <si>
    <t>1.2  Cam Gweithredu</t>
  </si>
  <si>
    <t>1.3  Cam Gweithredu</t>
  </si>
  <si>
    <t>Wedi'i gwblhau</t>
  </si>
  <si>
    <t>1.4  Cam Gweithredu</t>
  </si>
  <si>
    <t>2.   Pwynt Dysgu</t>
  </si>
  <si>
    <t>2   Argymhelliad</t>
  </si>
  <si>
    <t>2.1  Cam Gweithredu</t>
  </si>
  <si>
    <t>2.2  Cam Gweithredu</t>
  </si>
  <si>
    <t>3.  Pwynt Dysgu</t>
  </si>
  <si>
    <t>3.  Argymhelliad</t>
  </si>
  <si>
    <t>3.1  Cam Gweithredu</t>
  </si>
  <si>
    <t>3.2  Cam Gweithredu</t>
  </si>
  <si>
    <t>3.3  Cam Gweithredu</t>
  </si>
  <si>
    <t>3.4  Cam Gweithredu</t>
  </si>
  <si>
    <t>4.   Pwynt Dysgu</t>
  </si>
  <si>
    <t>4.  Argymhelliad</t>
  </si>
  <si>
    <t>4.1  Cam Gweithredu</t>
  </si>
  <si>
    <t>4.2  Cam Gweithredu</t>
  </si>
  <si>
    <t>5.  Pwynt Dysgu</t>
  </si>
  <si>
    <t>5.  Argymhelliad</t>
  </si>
  <si>
    <t>5.1  Cam Gweithredu</t>
  </si>
  <si>
    <t>6.  Pwynt Dysgu</t>
  </si>
  <si>
    <t>6.  Argymhelliad</t>
  </si>
  <si>
    <t>6.1  Cam Gweithredu</t>
  </si>
  <si>
    <t>Ar y trywydd cywir</t>
  </si>
  <si>
    <t>6.2  Cam Gweithredu</t>
  </si>
  <si>
    <t>Heb ei ddechrau</t>
  </si>
  <si>
    <t>7.  Pwynt Dysgu</t>
  </si>
  <si>
    <t>7.  Argymhelliad</t>
  </si>
  <si>
    <t>7.1  Cam Gweithredu</t>
  </si>
  <si>
    <t>7.2  Cam Gweithredu</t>
  </si>
  <si>
    <t>8.  Pwynt Dysgu</t>
  </si>
  <si>
    <t>8.  Argymhelliad</t>
  </si>
  <si>
    <t>8.1  Cam Gweithredu</t>
  </si>
  <si>
    <t>Themâu'r Cynllun Gweithredu</t>
  </si>
  <si>
    <t>Rhowch X ar unrhyw thema a nodwyd yn yr Adolygiad hwn.</t>
  </si>
  <si>
    <t>Chwilfrydedd proffesiynol</t>
  </si>
  <si>
    <t>Addysg ddewisol yn y cartref</t>
  </si>
  <si>
    <t>Hunanesgeulustod</t>
  </si>
  <si>
    <t>Hunanladdiad a hunan-niweidio</t>
  </si>
  <si>
    <t>Rhannu gwybodaeth</t>
  </si>
  <si>
    <t>Pontio</t>
  </si>
  <si>
    <t>Goruchwyliaeth</t>
  </si>
  <si>
    <t>Camfanteisio</t>
  </si>
  <si>
    <t>Cam-drin Plant yn Rhywiol</t>
  </si>
  <si>
    <t>Cynllun Gweithredu Adolygiad Diogelu Unedig Sengl (ADUS) 20XX [MEWNOSODWCH RANBARTH]</t>
  </si>
  <si>
    <t>Disgrifiad cryno o’r achos</t>
  </si>
  <si>
    <t>SUT BYDD EFFEITHIAU'R CAM GWEITHREDU HWN YN CAEL EU GWERTHUSO?</t>
  </si>
  <si>
    <t>PA BRYD FYDD Y GWERTHUSO YN CAEL EI GYNNAL?</t>
  </si>
  <si>
    <t>UNION DDYDDIAD Y GWERTHUSO</t>
  </si>
  <si>
    <t>CANLYNIADAU'R GWERTHUSO</t>
  </si>
  <si>
    <t>HUNANASESIAD</t>
  </si>
  <si>
    <t>DIWEDDARIADAU</t>
  </si>
  <si>
    <t>(SGÔR RAG)</t>
  </si>
  <si>
    <t>ADUS X/20XX</t>
  </si>
  <si>
    <t>Mewnosodwch Ranbarth</t>
  </si>
  <si>
    <t>1.    Argymhelliad</t>
  </si>
  <si>
    <t>Diweddariad</t>
  </si>
  <si>
    <t>3.   Pwynt Dysgu</t>
  </si>
  <si>
    <t>4.    Pwynt Dysgu</t>
  </si>
  <si>
    <t>5.   Pwynt Dysgu</t>
  </si>
  <si>
    <t>2.2   Cam Gweithredu</t>
  </si>
  <si>
    <t>ADUS 20XX</t>
  </si>
  <si>
    <t>1.4   Cam Gweithredu</t>
  </si>
  <si>
    <t>8.1 Cam Gweithredu</t>
  </si>
  <si>
    <t>Wedi'i oedi</t>
  </si>
  <si>
    <t>Heb ei ddechrau neu wedi'i oedi</t>
  </si>
  <si>
    <t>Ie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</si>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</sst>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1F497D"/>
      <name val="Calibri"/>
      <family val="2"/>
      <scheme val="minor"/>
    </font>
    <font>
      <b/>
      <sz val="14"/>
      <name val="Arial"/>
      <family val="2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b/>
      <sz val="14"/>
      <color theme="0"/>
      <name val="Arial"/>
      <family val="2"/>
    </font>
    <font>
      <b/>
      <sz val="20"/>
      <color rgb="FFC00000"/>
      <name val="Arial"/>
      <family val="2"/>
    </font>
    <font>
      <b/>
      <sz val="20"/>
      <color theme="7" tint="-0.249977111117893"/>
      <name val="Arial"/>
      <family val="2"/>
    </font>
    <font>
      <b/>
      <sz val="14"/>
      <color theme="8" tint="-0.499984740745262"/>
      <name val="Arial"/>
      <family val="2"/>
    </font>
    <font>
      <u/>
      <sz val="11"/>
      <color theme="3" tint="-0.249977111117893"/>
      <name val="Calibri"/>
      <family val="2"/>
      <scheme val="minor"/>
    </font>
    <font>
      <b/>
      <sz val="14"/>
      <color rgb="FF64234A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D99594"/>
        <bgColor indexed="64"/>
      </patternFill>
    </fill>
    <fill>
      <patternFill patternType="darkUp">
        <bgColor rgb="FFD9959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auto="1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64234A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2">
    <xf numFmtId="0" fontId="0" fillId="0" borderId="0" xfId="0"/>
    <xf numFmtId="0" fontId="6" fillId="0" borderId="6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9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9" fillId="8" borderId="6" xfId="0" applyFont="1" applyFill="1" applyBorder="1" applyAlignment="1">
      <alignment vertical="center" wrapText="1"/>
    </xf>
    <xf numFmtId="0" fontId="3" fillId="8" borderId="6" xfId="0" applyFont="1" applyFill="1" applyBorder="1" applyAlignment="1">
      <alignment horizontal="center" vertical="center" wrapText="1"/>
    </xf>
    <xf numFmtId="17" fontId="3" fillId="8" borderId="6" xfId="0" applyNumberFormat="1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vertical="center" wrapText="1"/>
    </xf>
    <xf numFmtId="0" fontId="6" fillId="9" borderId="6" xfId="0" applyFont="1" applyFill="1" applyBorder="1" applyAlignment="1">
      <alignment vertical="center" wrapText="1"/>
    </xf>
    <xf numFmtId="0" fontId="3" fillId="9" borderId="6" xfId="0" applyFont="1" applyFill="1" applyBorder="1" applyAlignment="1">
      <alignment horizontal="center" vertical="center" wrapText="1"/>
    </xf>
    <xf numFmtId="17" fontId="3" fillId="9" borderId="6" xfId="0" applyNumberFormat="1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8" borderId="1" xfId="0" applyFont="1" applyFill="1" applyBorder="1" applyAlignment="1">
      <alignment horizontal="center" vertical="center" wrapText="1"/>
    </xf>
    <xf numFmtId="0" fontId="0" fillId="8" borderId="0" xfId="0" applyFill="1"/>
    <xf numFmtId="0" fontId="0" fillId="0" borderId="13" xfId="0" applyBorder="1"/>
    <xf numFmtId="0" fontId="0" fillId="0" borderId="4" xfId="0" applyBorder="1"/>
    <xf numFmtId="0" fontId="0" fillId="0" borderId="14" xfId="0" applyBorder="1"/>
    <xf numFmtId="0" fontId="0" fillId="0" borderId="1" xfId="0" applyBorder="1"/>
    <xf numFmtId="0" fontId="0" fillId="0" borderId="9" xfId="0" applyBorder="1"/>
    <xf numFmtId="0" fontId="14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16" fillId="0" borderId="0" xfId="0" applyFont="1"/>
    <xf numFmtId="0" fontId="6" fillId="0" borderId="10" xfId="0" applyFont="1" applyBorder="1" applyAlignment="1">
      <alignment vertical="center" wrapText="1"/>
    </xf>
    <xf numFmtId="0" fontId="0" fillId="0" borderId="7" xfId="0" applyBorder="1"/>
    <xf numFmtId="0" fontId="0" fillId="0" borderId="5" xfId="0" applyBorder="1"/>
    <xf numFmtId="0" fontId="6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0" fillId="0" borderId="2" xfId="0" applyBorder="1"/>
    <xf numFmtId="0" fontId="0" fillId="11" borderId="2" xfId="0" applyFill="1" applyBorder="1"/>
    <xf numFmtId="0" fontId="0" fillId="11" borderId="9" xfId="0" applyFill="1" applyBorder="1"/>
    <xf numFmtId="0" fontId="0" fillId="11" borderId="3" xfId="0" applyFill="1" applyBorder="1"/>
    <xf numFmtId="0" fontId="0" fillId="12" borderId="14" xfId="0" applyFill="1" applyBorder="1"/>
    <xf numFmtId="0" fontId="0" fillId="12" borderId="6" xfId="0" applyFill="1" applyBorder="1"/>
    <xf numFmtId="0" fontId="3" fillId="8" borderId="2" xfId="0" applyFont="1" applyFill="1" applyBorder="1" applyAlignment="1">
      <alignment horizontal="left" vertical="center" wrapText="1"/>
    </xf>
    <xf numFmtId="0" fontId="21" fillId="0" borderId="6" xfId="0" applyFont="1" applyBorder="1" applyAlignment="1">
      <alignment vertical="center" wrapText="1"/>
    </xf>
    <xf numFmtId="0" fontId="20" fillId="0" borderId="6" xfId="0" applyFont="1" applyBorder="1" applyAlignment="1">
      <alignment horizontal="center" vertical="center" wrapText="1"/>
    </xf>
    <xf numFmtId="17" fontId="20" fillId="0" borderId="6" xfId="0" applyNumberFormat="1" applyFont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2" fillId="0" borderId="1" xfId="0" applyFont="1" applyBorder="1"/>
    <xf numFmtId="0" fontId="22" fillId="0" borderId="4" xfId="0" applyFont="1" applyBorder="1"/>
    <xf numFmtId="0" fontId="20" fillId="0" borderId="9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2" fillId="0" borderId="9" xfId="0" applyFont="1" applyBorder="1"/>
    <xf numFmtId="0" fontId="22" fillId="0" borderId="14" xfId="0" applyFont="1" applyBorder="1"/>
    <xf numFmtId="0" fontId="20" fillId="2" borderId="6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left" wrapText="1"/>
    </xf>
    <xf numFmtId="0" fontId="20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2" fillId="0" borderId="3" xfId="0" applyFont="1" applyBorder="1"/>
    <xf numFmtId="0" fontId="22" fillId="0" borderId="6" xfId="0" applyFont="1" applyBorder="1"/>
    <xf numFmtId="0" fontId="0" fillId="8" borderId="1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11" fillId="8" borderId="6" xfId="0" applyFont="1" applyFill="1" applyBorder="1" applyAlignment="1">
      <alignment vertical="center" wrapText="1"/>
    </xf>
    <xf numFmtId="0" fontId="5" fillId="8" borderId="9" xfId="0" applyFont="1" applyFill="1" applyBorder="1" applyAlignment="1">
      <alignment horizontal="left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12" fillId="8" borderId="1" xfId="0" applyFont="1" applyFill="1" applyBorder="1"/>
    <xf numFmtId="0" fontId="12" fillId="8" borderId="3" xfId="0" applyFont="1" applyFill="1" applyBorder="1"/>
    <xf numFmtId="0" fontId="12" fillId="8" borderId="1" xfId="0" applyFont="1" applyFill="1" applyBorder="1" applyAlignment="1">
      <alignment vertical="center" wrapText="1"/>
    </xf>
    <xf numFmtId="0" fontId="12" fillId="8" borderId="3" xfId="0" applyFont="1" applyFill="1" applyBorder="1" applyAlignment="1">
      <alignment vertical="center"/>
    </xf>
    <xf numFmtId="0" fontId="3" fillId="9" borderId="9" xfId="0" applyFont="1" applyFill="1" applyBorder="1" applyAlignment="1">
      <alignment vertical="center" wrapText="1"/>
    </xf>
    <xf numFmtId="0" fontId="1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horizontal="center" wrapText="1"/>
    </xf>
    <xf numFmtId="0" fontId="0" fillId="8" borderId="9" xfId="0" applyFill="1" applyBorder="1" applyAlignment="1">
      <alignment horizontal="center" wrapText="1"/>
    </xf>
    <xf numFmtId="0" fontId="1" fillId="14" borderId="11" xfId="0" applyFont="1" applyFill="1" applyBorder="1" applyAlignment="1">
      <alignment horizontal="center" vertical="center" wrapText="1"/>
    </xf>
    <xf numFmtId="0" fontId="1" fillId="14" borderId="10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left" vertical="center" wrapText="1"/>
    </xf>
    <xf numFmtId="0" fontId="1" fillId="10" borderId="9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1" fillId="10" borderId="11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justify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19" fillId="16" borderId="1" xfId="1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4" fillId="15" borderId="9" xfId="0" applyFont="1" applyFill="1" applyBorder="1" applyAlignment="1">
      <alignment horizontal="center" vertical="center" wrapText="1"/>
    </xf>
    <xf numFmtId="0" fontId="24" fillId="15" borderId="3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0" fontId="20" fillId="6" borderId="4" xfId="0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24" fillId="15" borderId="14" xfId="0" applyFont="1" applyFill="1" applyBorder="1" applyAlignment="1">
      <alignment horizontal="center" vertical="center" wrapText="1"/>
    </xf>
    <xf numFmtId="0" fontId="19" fillId="16" borderId="12" xfId="1" applyFont="1" applyFill="1" applyBorder="1" applyAlignment="1">
      <alignment horizontal="center" vertical="center" wrapText="1"/>
    </xf>
    <xf numFmtId="0" fontId="19" fillId="16" borderId="13" xfId="1" applyFont="1" applyFill="1" applyBorder="1" applyAlignment="1">
      <alignment horizontal="center" vertical="center" wrapText="1"/>
    </xf>
    <xf numFmtId="0" fontId="19" fillId="16" borderId="4" xfId="1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0" fontId="4" fillId="10" borderId="12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0" fontId="27" fillId="14" borderId="9" xfId="0" applyFont="1" applyFill="1" applyBorder="1" applyAlignment="1">
      <alignment horizontal="center" vertical="center" wrapText="1"/>
    </xf>
    <xf numFmtId="0" fontId="27" fillId="14" borderId="3" xfId="0" applyFont="1" applyFill="1" applyBorder="1" applyAlignment="1">
      <alignment horizontal="center" vertical="center" wrapText="1"/>
    </xf>
    <xf numFmtId="0" fontId="24" fillId="15" borderId="6" xfId="0" applyFont="1" applyFill="1" applyBorder="1" applyAlignment="1">
      <alignment vertical="center" wrapText="1"/>
    </xf>
    <xf numFmtId="0" fontId="24" fillId="15" borderId="3" xfId="0" applyFont="1" applyFill="1" applyBorder="1" applyAlignment="1">
      <alignment vertical="center" wrapText="1"/>
    </xf>
    <xf numFmtId="0" fontId="29" fillId="14" borderId="9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/>
    </xf>
    <xf numFmtId="0" fontId="12" fillId="8" borderId="1" xfId="0" applyFont="1" applyFill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24" fillId="15" borderId="11" xfId="0" applyFont="1" applyFill="1" applyBorder="1" applyAlignment="1">
      <alignment horizontal="center" vertical="center" wrapText="1"/>
    </xf>
    <xf numFmtId="0" fontId="24" fillId="15" borderId="8" xfId="0" applyFont="1" applyFill="1" applyBorder="1" applyAlignment="1">
      <alignment horizontal="center" vertical="center" wrapText="1"/>
    </xf>
    <xf numFmtId="0" fontId="24" fillId="15" borderId="6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center" wrapText="1"/>
    </xf>
    <xf numFmtId="0" fontId="26" fillId="10" borderId="18" xfId="0" applyFont="1" applyFill="1" applyBorder="1" applyAlignment="1">
      <alignment horizontal="center" vertical="center" wrapText="1"/>
    </xf>
    <xf numFmtId="0" fontId="25" fillId="10" borderId="19" xfId="0" applyFont="1" applyFill="1" applyBorder="1" applyAlignment="1">
      <alignment horizontal="center" vertical="center" wrapText="1"/>
    </xf>
    <xf numFmtId="0" fontId="25" fillId="10" borderId="20" xfId="0" applyFont="1" applyFill="1" applyBorder="1" applyAlignment="1">
      <alignment horizontal="center" vertical="center" wrapText="1"/>
    </xf>
    <xf numFmtId="0" fontId="18" fillId="10" borderId="16" xfId="0" applyFont="1" applyFill="1" applyBorder="1" applyAlignment="1">
      <alignment horizontal="center" vertical="center" wrapText="1"/>
    </xf>
    <xf numFmtId="0" fontId="18" fillId="10" borderId="0" xfId="0" applyFont="1" applyFill="1" applyAlignment="1">
      <alignment horizontal="center" vertical="center" wrapText="1"/>
    </xf>
    <xf numFmtId="0" fontId="18" fillId="10" borderId="17" xfId="0" applyFont="1" applyFill="1" applyBorder="1" applyAlignment="1">
      <alignment horizontal="center" vertical="center" wrapText="1"/>
    </xf>
    <xf numFmtId="0" fontId="17" fillId="10" borderId="16" xfId="0" applyFont="1" applyFill="1" applyBorder="1" applyAlignment="1">
      <alignment horizontal="center"/>
    </xf>
    <xf numFmtId="0" fontId="17" fillId="10" borderId="0" xfId="0" applyFont="1" applyFill="1" applyAlignment="1">
      <alignment horizontal="center"/>
    </xf>
    <xf numFmtId="0" fontId="17" fillId="10" borderId="17" xfId="0" applyFont="1" applyFill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0" fillId="10" borderId="12" xfId="0" applyFill="1" applyBorder="1" applyAlignment="1">
      <alignment horizontal="center"/>
    </xf>
    <xf numFmtId="0" fontId="0" fillId="10" borderId="4" xfId="0" applyFill="1" applyBorder="1" applyAlignment="1">
      <alignment horizontal="center"/>
    </xf>
    <xf numFmtId="0" fontId="0" fillId="10" borderId="12" xfId="0" applyFill="1" applyBorder="1" applyAlignment="1">
      <alignment horizontal="center" wrapText="1"/>
    </xf>
    <xf numFmtId="0" fontId="0" fillId="10" borderId="4" xfId="0" applyFill="1" applyBorder="1" applyAlignment="1">
      <alignment horizont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1" fillId="14" borderId="15" xfId="0" applyFont="1" applyFill="1" applyBorder="1" applyAlignment="1">
      <alignment horizontal="center" vertical="center" wrapText="1"/>
    </xf>
    <xf numFmtId="0" fontId="1" fillId="14" borderId="11" xfId="0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1" fillId="14" borderId="9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0" fontId="8" fillId="14" borderId="10" xfId="0" applyFont="1" applyFill="1" applyBorder="1" applyAlignment="1">
      <alignment horizontal="center" vertical="center" wrapText="1"/>
    </xf>
    <xf numFmtId="0" fontId="8" fillId="14" borderId="7" xfId="0" applyFont="1" applyFill="1" applyBorder="1" applyAlignment="1">
      <alignment horizontal="center" vertical="center" wrapText="1"/>
    </xf>
    <xf numFmtId="0" fontId="8" fillId="14" borderId="5" xfId="0" applyFont="1" applyFill="1" applyBorder="1" applyAlignment="1">
      <alignment horizontal="center" vertical="center" wrapText="1"/>
    </xf>
    <xf numFmtId="0" fontId="10" fillId="14" borderId="15" xfId="0" applyFont="1" applyFill="1" applyBorder="1" applyAlignment="1">
      <alignment horizontal="center" vertical="center" wrapText="1"/>
    </xf>
    <xf numFmtId="0" fontId="10" fillId="14" borderId="0" xfId="0" applyFont="1" applyFill="1" applyAlignment="1">
      <alignment horizontal="center" vertical="center" wrapText="1"/>
    </xf>
    <xf numFmtId="0" fontId="10" fillId="14" borderId="14" xfId="0" applyFont="1" applyFill="1" applyBorder="1" applyAlignment="1">
      <alignment horizontal="center" vertical="center" wrapText="1"/>
    </xf>
    <xf numFmtId="0" fontId="28" fillId="14" borderId="11" xfId="1" applyFont="1" applyFill="1" applyBorder="1" applyAlignment="1">
      <alignment horizontal="center" vertical="center" wrapText="1"/>
    </xf>
    <xf numFmtId="0" fontId="28" fillId="14" borderId="8" xfId="1" applyFont="1" applyFill="1" applyBorder="1" applyAlignment="1">
      <alignment horizontal="center" vertical="center" wrapText="1"/>
    </xf>
    <xf numFmtId="0" fontId="28" fillId="14" borderId="14" xfId="1" applyFont="1" applyFill="1" applyBorder="1" applyAlignment="1">
      <alignment horizontal="center" vertical="center" wrapText="1"/>
    </xf>
    <xf numFmtId="0" fontId="1" fillId="14" borderId="5" xfId="0" applyFont="1" applyFill="1" applyBorder="1" applyAlignment="1">
      <alignment horizontal="center" vertical="center" wrapText="1"/>
    </xf>
    <xf numFmtId="0" fontId="1" fillId="14" borderId="14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left" vertical="center" wrapText="1"/>
    </xf>
    <xf numFmtId="0" fontId="5" fillId="8" borderId="3" xfId="0" applyFont="1" applyFill="1" applyBorder="1" applyAlignment="1">
      <alignment horizontal="left" vertical="center" wrapText="1"/>
    </xf>
    <xf numFmtId="0" fontId="5" fillId="8" borderId="9" xfId="0" applyFont="1" applyFill="1" applyBorder="1" applyAlignment="1">
      <alignment horizontal="left" vertical="center" wrapText="1"/>
    </xf>
    <xf numFmtId="0" fontId="3" fillId="8" borderId="9" xfId="0" applyFont="1" applyFill="1" applyBorder="1" applyAlignment="1">
      <alignment horizontal="left" vertical="center" wrapText="1"/>
    </xf>
    <xf numFmtId="0" fontId="0" fillId="14" borderId="0" xfId="0" applyFill="1" applyAlignment="1">
      <alignment horizontal="center"/>
    </xf>
    <xf numFmtId="0" fontId="3" fillId="8" borderId="2" xfId="0" applyFont="1" applyFill="1" applyBorder="1" applyAlignment="1">
      <alignment horizontal="left" vertical="center" wrapText="1"/>
    </xf>
    <xf numFmtId="0" fontId="3" fillId="8" borderId="3" xfId="0" applyFont="1" applyFill="1" applyBorder="1" applyAlignment="1">
      <alignment horizontal="left" vertical="center" wrapText="1"/>
    </xf>
    <xf numFmtId="0" fontId="1" fillId="14" borderId="2" xfId="0" applyFont="1" applyFill="1" applyBorder="1" applyAlignment="1">
      <alignment horizontal="left" vertical="center" wrapText="1"/>
    </xf>
    <xf numFmtId="0" fontId="1" fillId="14" borderId="3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3" fillId="9" borderId="3" xfId="0" applyFont="1" applyFill="1" applyBorder="1" applyAlignment="1">
      <alignment horizontal="left" vertical="center" wrapText="1"/>
    </xf>
    <xf numFmtId="0" fontId="3" fillId="13" borderId="2" xfId="0" applyFont="1" applyFill="1" applyBorder="1" applyAlignment="1">
      <alignment horizontal="left" vertical="center" wrapText="1"/>
    </xf>
    <xf numFmtId="0" fontId="3" fillId="13" borderId="3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65"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theme="3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64234A"/>
      <color rgb="FFFFB9B9"/>
      <color rgb="FFFF71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476249</xdr:colOff>
      <xdr:row>4</xdr:row>
      <xdr:rowOff>75971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F0362B8-A18C-1D1E-5E86-D69CCAD408E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938" b="89648" l="7266" r="90827">
                      <a14:foregroundMark x1="40236" y1="26294" x2="40236" y2="26294"/>
                      <a14:foregroundMark x1="38147" y1="26294" x2="38147" y2="26294"/>
                      <a14:foregroundMark x1="37693" y1="29193" x2="38420" y2="25466"/>
                      <a14:foregroundMark x1="43960" y1="21532" x2="43688" y2="24638"/>
                      <a14:foregroundMark x1="47312" y1="24638" x2="47411" y2="25880"/>
                      <a14:foregroundMark x1="47230" y1="23602" x2="47312" y2="24638"/>
                      <a14:foregroundMark x1="48955" y1="21532" x2="48592" y2="23810"/>
                      <a14:foregroundMark x1="50409" y1="24017" x2="50681" y2="26087"/>
                      <a14:foregroundMark x1="51771" y1="26087" x2="51408" y2="27743"/>
                      <a14:foregroundMark x1="55259" y1="26294" x2="55313" y2="27536"/>
                      <a14:foregroundMark x1="55223" y1="25466" x2="55259" y2="26294"/>
                      <a14:foregroundMark x1="56857" y1="24845" x2="56857" y2="26915"/>
                      <a14:foregroundMark x1="56948" y1="20497" x2="56948" y2="20497"/>
                      <a14:foregroundMark x1="59946" y1="23810" x2="59855" y2="25880"/>
                      <a14:foregroundMark x1="63488" y1="20083" x2="63760" y2="21532"/>
                      <a14:foregroundMark x1="68847" y1="22153" x2="69210" y2="23602"/>
                      <a14:foregroundMark x1="70481" y1="23810" x2="70663" y2="24845"/>
                      <a14:foregroundMark x1="70572" y1="20497" x2="70572" y2="20497"/>
                      <a14:foregroundMark x1="74024" y1="25259" x2="74205" y2="26708"/>
                      <a14:foregroundMark x1="77384" y1="24431" x2="77293" y2="25466"/>
                      <a14:foregroundMark x1="78747" y1="26294" x2="78747" y2="24845"/>
                      <a14:foregroundMark x1="82289" y1="21532" x2="82289" y2="22981"/>
                      <a14:foregroundMark x1="83719" y1="25880" x2="83651" y2="26294"/>
                      <a14:foregroundMark x1="83924" y1="24638" x2="83719" y2="25880"/>
                      <a14:foregroundMark x1="37875" y1="37060" x2="38420" y2="38302"/>
                      <a14:foregroundMark x1="42144" y1="39752" x2="42507" y2="40787"/>
                      <a14:foregroundMark x1="40781" y1="38509" x2="40872" y2="41615"/>
                      <a14:foregroundMark x1="44323" y1="40580" x2="44323" y2="43064"/>
                      <a14:foregroundMark x1="58492" y1="28364" x2="59037" y2="30021"/>
                      <a14:foregroundMark x1="45686" y1="40580" x2="46049" y2="42236"/>
                      <a14:foregroundMark x1="50772" y1="35404" x2="50500" y2="37681"/>
                      <a14:foregroundMark x1="52407" y1="38923" x2="52407" y2="40787"/>
                      <a14:foregroundMark x1="52498" y1="35197" x2="52498" y2="35197"/>
                      <a14:foregroundMark x1="55949" y1="40787" x2="55949" y2="41408"/>
                      <a14:foregroundMark x1="55949" y1="38509" x2="55949" y2="40787"/>
                      <a14:foregroundMark x1="58946" y1="38509" x2="59946" y2="40166"/>
                      <a14:foregroundMark x1="62398" y1="40994" x2="63306" y2="40994"/>
                      <a14:foregroundMark x1="65395" y1="39337" x2="65123" y2="41615"/>
                      <a14:foregroundMark x1="67121" y1="39337" x2="67121" y2="41408"/>
                      <a14:foregroundMark x1="70572" y1="39337" x2="70572" y2="41615"/>
                      <a14:foregroundMark x1="71935" y1="36232" x2="72025" y2="39337"/>
                      <a14:foregroundMark x1="37784" y1="57350" x2="38686" y2="58378"/>
                      <a14:foregroundMark x1="41235" y1="59213" x2="40963" y2="61698"/>
                      <a14:foregroundMark x1="41144" y1="56108" x2="41144" y2="56108"/>
                      <a14:foregroundMark x1="42507" y1="59420" x2="42507" y2="61698"/>
                      <a14:foregroundMark x1="44142" y1="59420" x2="44323" y2="61491"/>
                      <a14:foregroundMark x1="45922" y1="61284" x2="45958" y2="62112"/>
                      <a14:foregroundMark x1="45867" y1="60041" x2="45922" y2="61284"/>
                      <a14:foregroundMark x1="49410" y1="55901" x2="49410" y2="59006"/>
                      <a14:foregroundMark x1="50939" y1="60663" x2="50863" y2="61698"/>
                      <a14:foregroundMark x1="51045" y1="59213" x2="50939" y2="60663"/>
                      <a14:foregroundMark x1="55586" y1="57557" x2="55767" y2="59420"/>
                      <a14:foregroundMark x1="59855" y1="58592" x2="59855" y2="61491"/>
                      <a14:foregroundMark x1="61713" y1="60870" x2="61671" y2="62112"/>
                      <a14:foregroundMark x1="61762" y1="59420" x2="61713" y2="60870"/>
                      <a14:foregroundMark x1="63124" y1="60870" x2="63124" y2="61698"/>
                      <a14:foregroundMark x1="63124" y1="59213" x2="63124" y2="60870"/>
                      <a14:foregroundMark x1="63034" y1="56729" x2="63034" y2="56729"/>
                      <a14:foregroundMark x1="63306" y1="55901" x2="63306" y2="55901"/>
                      <a14:foregroundMark x1="65123" y1="58592" x2="65123" y2="61284"/>
                      <a14:foregroundMark x1="67030" y1="59213" x2="67212" y2="61698"/>
                      <a14:foregroundMark x1="66848" y1="56315" x2="66848" y2="56315"/>
                      <a14:foregroundMark x1="68574" y1="62112" x2="69573" y2="62112"/>
                      <a14:foregroundMark x1="73490" y1="60455" x2="73388" y2="62319"/>
                      <a14:foregroundMark x1="73569" y1="59006" x2="73490" y2="60455"/>
                      <a14:foregroundMark x1="37693" y1="72878" x2="38420" y2="74327"/>
                      <a14:foregroundMark x1="42507" y1="74327" x2="42507" y2="75363"/>
                      <a14:foregroundMark x1="35059" y1="59420" x2="35059" y2="62319"/>
                      <a14:foregroundMark x1="35059" y1="30228" x2="35150" y2="36025"/>
                      <a14:foregroundMark x1="34968" y1="19048" x2="34968" y2="80538"/>
                      <a14:foregroundMark x1="46685" y1="67702" x2="48047" y2="67081"/>
                      <a14:foregroundMark x1="38329" y1="64389" x2="39782" y2="64389"/>
                      <a14:foregroundMark x1="58220" y1="63147" x2="58311" y2="59420"/>
                      <a14:foregroundMark x1="61712" y1="27122" x2="61580" y2="26294"/>
                      <a14:foregroundMark x1="61944" y1="28571" x2="61712" y2="27122"/>
                      <a14:foregroundMark x1="66485" y1="21739" x2="66394" y2="25880"/>
                      <a14:foregroundMark x1="72268" y1="25259" x2="71935" y2="26087"/>
                      <a14:foregroundMark x1="72934" y1="23602" x2="72268" y2="25259"/>
                      <a14:foregroundMark x1="75820" y1="25880" x2="75568" y2="27122"/>
                      <a14:foregroundMark x1="75946" y1="25259" x2="75820" y2="25880"/>
                      <a14:foregroundMark x1="76113" y1="24431" x2="75946" y2="25259"/>
                      <a14:foregroundMark x1="82470" y1="25466" x2="82470" y2="28364"/>
                      <a14:foregroundMark x1="83924" y1="27536" x2="84469" y2="28157"/>
                      <a14:foregroundMark x1="69301" y1="48240" x2="70118" y2="47619"/>
                      <a14:foregroundMark x1="39237" y1="79296" x2="40145" y2="76605"/>
                      <a14:foregroundMark x1="44323" y1="73913" x2="44323" y2="78261"/>
                      <a14:foregroundMark x1="47333" y1="76190" x2="47593" y2="76190"/>
                      <a14:foregroundMark x1="51308" y1="77723" x2="51408" y2="79089"/>
                      <a14:foregroundMark x1="51135" y1="75362" x2="51197" y2="76209"/>
                      <a14:foregroundMark x1="54587" y1="74534" x2="54768" y2="77640"/>
                      <a14:foregroundMark x1="57312" y1="75155" x2="57947" y2="78468"/>
                      <a14:foregroundMark x1="52679" y1="77019" x2="52861" y2="79089"/>
                      <a14:foregroundMark x1="59582" y1="75155" x2="59219" y2="78261"/>
                      <a14:foregroundMark x1="63397" y1="72878" x2="63193" y2="74741"/>
                      <a14:foregroundMark x1="64487" y1="74327" x2="64503" y2="74741"/>
                      <a14:foregroundMark x1="64759" y1="71222" x2="64759" y2="71222"/>
                      <a14:foregroundMark x1="66394" y1="74741" x2="66394" y2="75608"/>
                      <a14:foregroundMark x1="70153" y1="76576" x2="70118" y2="77847"/>
                      <a14:foregroundMark x1="70209" y1="74534" x2="70185" y2="75411"/>
                      <a14:foregroundMark x1="74871" y1="73913" x2="74750" y2="76812"/>
                      <a14:foregroundMark x1="74932" y1="72464" x2="74871" y2="73913"/>
                      <a14:foregroundMark x1="78383" y1="76812" x2="78837" y2="76812"/>
                      <a14:foregroundMark x1="78837" y1="76812" x2="78837" y2="76812"/>
                      <a14:foregroundMark x1="80381" y1="75155" x2="80653" y2="75983"/>
                      <a14:foregroundMark x1="83924" y1="76201" x2="83924" y2="77433"/>
                      <a14:foregroundMark x1="83833" y1="72050" x2="83833" y2="72050"/>
                      <a14:foregroundMark x1="85377" y1="25805" x2="85377" y2="27743"/>
                      <a14:foregroundMark x1="86013" y1="76605" x2="86776" y2="76356"/>
                      <a14:foregroundMark x1="90372" y1="75362" x2="90827" y2="77847"/>
                      <a14:foregroundMark x1="19982" y1="22360" x2="19982" y2="22360"/>
                      <a14:foregroundMark x1="14441" y1="30021" x2="14441" y2="30021"/>
                      <a14:foregroundMark x1="11807" y1="61698" x2="11807" y2="61698"/>
                      <a14:foregroundMark x1="7266" y1="43892" x2="7266" y2="43892"/>
                      <a14:foregroundMark x1="18960" y1="38094" x2="20981" y2="37681"/>
                      <a14:foregroundMark x1="16093" y1="38681" x2="18151" y2="38260"/>
                      <a14:foregroundMark x1="13896" y1="39130" x2="15788" y2="38743"/>
                      <a14:foregroundMark x1="19229" y1="46170" x2="20981" y2="46791"/>
                      <a14:foregroundMark x1="16894" y1="45342" x2="17455" y2="45541"/>
                      <a14:foregroundMark x1="22707" y1="44306" x2="22707" y2="44306"/>
                      <a14:foregroundMark x1="23070" y1="42236" x2="23070" y2="42236"/>
                      <a14:foregroundMark x1="23070" y1="42236" x2="23070" y2="42236"/>
                      <a14:foregroundMark x1="23070" y1="42236" x2="23070" y2="42236"/>
                      <a14:foregroundMark x1="23070" y1="42236" x2="23070" y2="42236"/>
                      <a14:foregroundMark x1="81108" y1="74327" x2="81744" y2="77019"/>
                      <a14:foregroundMark x1="84287" y1="74534" x2="84287" y2="76605"/>
                      <a14:foregroundMark x1="84196" y1="70600" x2="84196" y2="70600"/>
                      <a14:foregroundMark x1="68392" y1="79296" x2="67938" y2="75362"/>
                      <a14:foregroundMark x1="61762" y1="75983" x2="61762" y2="78261"/>
                      <a14:foregroundMark x1="61762" y1="75155" x2="61762" y2="75983"/>
                      <a14:foregroundMark x1="85559" y1="23188" x2="85286" y2="24431"/>
                      <a14:foregroundMark x1="21072" y1="66667" x2="29155" y2="56108"/>
                      <a14:foregroundMark x1="41144" y1="78882" x2="41508" y2="77847"/>
                      <a14:foregroundMark x1="59582" y1="73913" x2="60036" y2="73706"/>
                      <a14:foregroundMark x1="47593" y1="40994" x2="47230" y2="40403"/>
                      <a14:foregroundMark x1="86649" y1="79710" x2="87012" y2="79710"/>
                      <a14:foregroundMark x1="69119" y1="63768" x2="69573" y2="64389"/>
                      <a14:foregroundMark x1="69664" y1="64389" x2="70481" y2="63975"/>
                      <a14:backgroundMark x1="27884" y1="4762" x2="27884" y2="4762"/>
                      <a14:backgroundMark x1="19982" y1="32298" x2="19982" y2="32298"/>
                      <a14:backgroundMark x1="39237" y1="24845" x2="39237" y2="24845"/>
                      <a14:backgroundMark x1="43324" y1="27122" x2="43324" y2="27122"/>
                      <a14:backgroundMark x1="46957" y1="26915" x2="46957" y2="26915"/>
                      <a14:backgroundMark x1="48592" y1="24638" x2="48592" y2="24638"/>
                      <a14:backgroundMark x1="54587" y1="26294" x2="54587" y2="26294"/>
                      <a14:backgroundMark x1="59401" y1="26915" x2="59401" y2="26915"/>
                      <a14:backgroundMark x1="58856" y1="30228" x2="58856" y2="30228"/>
                      <a14:backgroundMark x1="62489" y1="27122" x2="62489" y2="27122"/>
                      <a14:backgroundMark x1="73297" y1="25259" x2="73297" y2="25259"/>
                      <a14:backgroundMark x1="76748" y1="26915" x2="76748" y2="26915"/>
                      <a14:backgroundMark x1="76476" y1="25880" x2="76476" y2="25880"/>
                      <a14:backgroundMark x1="76022" y1="25259" x2="76022" y2="25259"/>
                      <a14:backgroundMark x1="80018" y1="24017" x2="80018" y2="24017"/>
                      <a14:backgroundMark x1="84923" y1="25880" x2="84923" y2="25880"/>
                      <a14:backgroundMark x1="69664" y1="41408" x2="69664" y2="41408"/>
                      <a14:backgroundMark x1="63124" y1="39959" x2="63124" y2="39959"/>
                      <a14:backgroundMark x1="50136" y1="40166" x2="50136" y2="40166"/>
                      <a14:backgroundMark x1="54859" y1="40787" x2="54859" y2="40787"/>
                      <a14:backgroundMark x1="47048" y1="61284" x2="47048" y2="61284"/>
                      <a14:backgroundMark x1="51862" y1="60663" x2="51862" y2="60663"/>
                      <a14:backgroundMark x1="62307" y1="60870" x2="62307" y2="60870"/>
                      <a14:backgroundMark x1="69482" y1="60455" x2="69482" y2="60455"/>
                      <a14:backgroundMark x1="72661" y1="60455" x2="72661" y2="60455"/>
                      <a14:backgroundMark x1="75658" y1="73913" x2="75658" y2="73913"/>
                      <a14:backgroundMark x1="79201" y1="75155" x2="79201" y2="75155"/>
                      <a14:backgroundMark x1="79473" y1="77847" x2="79473" y2="77847"/>
                      <a14:backgroundMark x1="86376" y1="78468" x2="86376" y2="78468"/>
                      <a14:backgroundMark x1="86649" y1="75155" x2="86649" y2="75155"/>
                      <a14:backgroundMark x1="88283" y1="77433" x2="88283" y2="77433"/>
                      <a14:backgroundMark x1="88283" y1="76812" x2="88283" y2="76812"/>
                      <a14:backgroundMark x1="88374" y1="75362" x2="88374" y2="75362"/>
                      <a14:backgroundMark x1="88102" y1="75155" x2="88102" y2="75155"/>
                      <a14:backgroundMark x1="88283" y1="77019" x2="88283" y2="77019"/>
                      <a14:backgroundMark x1="88283" y1="75569" x2="88556" y2="78882"/>
                      <a14:backgroundMark x1="83924" y1="72257" x2="83871" y2="74534"/>
                      <a14:backgroundMark x1="81111" y1="77732" x2="81471" y2="78882"/>
                      <a14:backgroundMark x1="67393" y1="77019" x2="67393" y2="77019"/>
                      <a14:backgroundMark x1="70845" y1="75983" x2="70663" y2="77019"/>
                      <a14:backgroundMark x1="67212" y1="77019" x2="67393" y2="79296"/>
                      <a14:backgroundMark x1="64033" y1="74741" x2="64033" y2="78882"/>
                      <a14:backgroundMark x1="67393" y1="75983" x2="67212" y2="78468"/>
                      <a14:backgroundMark x1="57130" y1="78261" x2="57130" y2="78261"/>
                      <a14:backgroundMark x1="57221" y1="75362" x2="57221" y2="75362"/>
                      <a14:backgroundMark x1="50500" y1="75983" x2="50409" y2="77433"/>
                      <a14:backgroundMark x1="47048" y1="74741" x2="47684" y2="75155"/>
                      <a14:backgroundMark x1="41599" y1="78882" x2="41599" y2="78882"/>
                      <a14:backgroundMark x1="41871" y1="77640" x2="42234" y2="77640"/>
                      <a14:backgroundMark x1="38510" y1="59006" x2="39510" y2="59006"/>
                      <a14:backgroundMark x1="84469" y1="28157" x2="85403" y2="24553"/>
                      <a14:backgroundMark x1="62670" y1="62112" x2="62761" y2="57557"/>
                      <a14:backgroundMark x1="17984" y1="43685" x2="17984" y2="43685"/>
                      <a14:backgroundMark x1="18710" y1="42236" x2="16530" y2="41615"/>
                      <a14:backgroundMark x1="18983" y1="46170" x2="18983" y2="46170"/>
                      <a14:backgroundMark x1="17984" y1="44513" x2="18710" y2="45963"/>
                      <a14:backgroundMark x1="18710" y1="45963" x2="19255" y2="45963"/>
                      <a14:backgroundMark x1="19255" y1="45963" x2="19255" y2="45963"/>
                      <a14:backgroundMark x1="18529" y1="38509" x2="18529" y2="38509"/>
                      <a14:backgroundMark x1="18892" y1="37888" x2="18165" y2="38302"/>
                      <a14:backgroundMark x1="62307" y1="75983" x2="62307" y2="75983"/>
                      <a14:backgroundMark x1="69301" y1="62319" x2="69301" y2="62319"/>
                      <a14:backgroundMark x1="69210" y1="62112" x2="69210" y2="62112"/>
                      <a14:backgroundMark x1="46957" y1="39959" x2="46957" y2="39959"/>
                      <a14:backgroundMark x1="46594" y1="39752" x2="47411" y2="3975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0"/>
          <a:ext cx="3088821" cy="13550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okup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sert%20Regio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okup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ert Regio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B4" zoomScale="70" zoomScaleNormal="70" workbookViewId="0">
      <selection activeCell="M6" sqref="M6"/>
    </sheetView>
  </sheetViews>
  <sheetFormatPr defaultRowHeight="14.5" x14ac:dyDescent="0.35"/>
  <cols>
    <col min="1" max="1" width="39.54296875" style="2" customWidth="1"/>
    <col min="2" max="2" width="35.81640625" customWidth="1"/>
    <col min="3" max="3" width="36" customWidth="1"/>
    <col min="4" max="4" width="28.81640625" customWidth="1"/>
    <col min="5" max="5" width="23.453125" customWidth="1"/>
    <col min="6" max="6" width="18.08984375" style="15" customWidth="1"/>
    <col min="7" max="7" width="17.26953125" style="15" customWidth="1"/>
    <col min="8" max="8" width="18.08984375" style="15" customWidth="1"/>
    <col min="9" max="9" width="17.81640625" style="15" customWidth="1"/>
    <col min="10" max="10" width="22.81640625" style="14" customWidth="1"/>
    <col min="11" max="11" width="36.54296875" style="14" customWidth="1"/>
    <col min="12" max="12" width="25.81640625" customWidth="1"/>
    <col min="13" max="13" width="25.26953125" customWidth="1"/>
  </cols>
  <sheetData>
    <row r="1" spans="1:13" ht="26.15" customHeight="1" thickTop="1" x14ac:dyDescent="0.35">
      <c r="A1" s="132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4"/>
    </row>
    <row r="2" spans="1:13" ht="27" customHeight="1" x14ac:dyDescent="0.35">
      <c r="A2" s="135" t="s">
        <v>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7"/>
    </row>
    <row r="3" spans="1:13" ht="27" customHeight="1" x14ac:dyDescent="0.35">
      <c r="A3" s="135" t="s">
        <v>2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7"/>
    </row>
    <row r="4" spans="1:13" ht="21" x14ac:dyDescent="0.5">
      <c r="A4" s="138" t="s">
        <v>3</v>
      </c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40"/>
    </row>
    <row r="5" spans="1:13" ht="26.5" thickBot="1" x14ac:dyDescent="0.65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</row>
    <row r="6" spans="1:13" ht="15" customHeight="1" thickBot="1" x14ac:dyDescent="0.4">
      <c r="A6" s="106" t="s">
        <v>4</v>
      </c>
      <c r="B6" s="95" t="s">
        <v>5</v>
      </c>
      <c r="C6" s="95" t="s">
        <v>6</v>
      </c>
      <c r="D6" s="95" t="s">
        <v>7</v>
      </c>
      <c r="E6" s="95" t="s">
        <v>8</v>
      </c>
      <c r="F6" s="127" t="s">
        <v>9</v>
      </c>
      <c r="G6" s="128"/>
      <c r="H6" s="128"/>
      <c r="I6" s="129"/>
      <c r="J6" s="95" t="s">
        <v>10</v>
      </c>
      <c r="K6" s="95" t="s">
        <v>11</v>
      </c>
      <c r="L6" s="118" t="s">
        <v>12</v>
      </c>
      <c r="M6" s="118" t="s">
        <v>13</v>
      </c>
    </row>
    <row r="7" spans="1:13" ht="53.5" customHeight="1" thickBot="1" x14ac:dyDescent="0.4">
      <c r="A7" s="106"/>
      <c r="B7" s="95"/>
      <c r="C7" s="95"/>
      <c r="D7" s="95"/>
      <c r="E7" s="95"/>
      <c r="F7" s="93" t="s">
        <v>14</v>
      </c>
      <c r="G7" s="93" t="s">
        <v>14</v>
      </c>
      <c r="H7" s="93" t="s">
        <v>14</v>
      </c>
      <c r="I7" s="93" t="s">
        <v>14</v>
      </c>
      <c r="J7" s="95"/>
      <c r="K7" s="95"/>
      <c r="L7" s="114"/>
      <c r="M7" s="114"/>
    </row>
    <row r="8" spans="1:13" ht="90.5" customHeight="1" thickBot="1" x14ac:dyDescent="0.4">
      <c r="A8" s="116"/>
      <c r="B8" s="117"/>
      <c r="C8" s="117"/>
      <c r="D8" s="117"/>
      <c r="E8" s="117"/>
      <c r="F8" s="107" t="s">
        <v>15</v>
      </c>
      <c r="G8" s="108"/>
      <c r="H8" s="109"/>
      <c r="I8" s="93" t="s">
        <v>16</v>
      </c>
      <c r="J8" s="96"/>
      <c r="K8" s="96"/>
      <c r="L8" s="115"/>
      <c r="M8" s="115"/>
    </row>
    <row r="9" spans="1:13" ht="67" customHeight="1" thickBot="1" x14ac:dyDescent="0.5">
      <c r="A9" s="121" t="s">
        <v>17</v>
      </c>
      <c r="B9" s="124" t="s">
        <v>18</v>
      </c>
      <c r="C9" s="42" t="s">
        <v>19</v>
      </c>
      <c r="D9" s="43"/>
      <c r="E9" s="44"/>
      <c r="F9" s="45" t="str">
        <f>'Mewnosodwch Ranbarth'!F8</f>
        <v>Ar y trywydd cywir</v>
      </c>
      <c r="G9" s="45" t="str">
        <f>'Mewnosodwch Ranbarth 2'!F8</f>
        <v>Heb ei ddechrau</v>
      </c>
      <c r="H9" s="45" t="str">
        <f>'Mewnosodwch Ranbarth 3'!F8</f>
        <v>Yn mynd rhagddo</v>
      </c>
      <c r="I9" s="45" t="str">
        <f>'Mewnosodwch Ranbarth 4'!F8</f>
        <v>Heb ei ddechrau</v>
      </c>
      <c r="J9" s="46" t="s">
        <v>20</v>
      </c>
      <c r="K9" s="47"/>
      <c r="L9" s="48"/>
      <c r="M9" s="49"/>
    </row>
    <row r="10" spans="1:13" ht="60.65" customHeight="1" thickBot="1" x14ac:dyDescent="0.5">
      <c r="A10" s="122"/>
      <c r="B10" s="125"/>
      <c r="C10" s="42" t="s">
        <v>21</v>
      </c>
      <c r="D10" s="43"/>
      <c r="E10" s="44"/>
      <c r="F10" s="45" t="str">
        <f>'Mewnosodwch Ranbarth'!F9</f>
        <v>Wedi'i gwblhau</v>
      </c>
      <c r="G10" s="45" t="str">
        <f>'Mewnosodwch Ranbarth 2'!F9</f>
        <v>Heb ei ddechrau</v>
      </c>
      <c r="H10" s="45" t="str">
        <f>'Mewnosodwch Ranbarth 3'!F9</f>
        <v>Yn mynd rhagddo</v>
      </c>
      <c r="I10" s="45" t="str">
        <f>'Mewnosodwch Ranbarth 4'!F9</f>
        <v>Heb ei ddechrau</v>
      </c>
      <c r="J10" s="50" t="s">
        <v>20</v>
      </c>
      <c r="K10" s="51"/>
      <c r="L10" s="52"/>
      <c r="M10" s="53"/>
    </row>
    <row r="11" spans="1:13" ht="63" customHeight="1" thickBot="1" x14ac:dyDescent="0.5">
      <c r="A11" s="122"/>
      <c r="B11" s="125"/>
      <c r="C11" s="42" t="s">
        <v>22</v>
      </c>
      <c r="D11" s="43"/>
      <c r="E11" s="44"/>
      <c r="F11" s="45" t="str">
        <f>'Mewnosodwch Ranbarth'!F10</f>
        <v>Wedi'i gwblhau</v>
      </c>
      <c r="G11" s="45" t="str">
        <f>'Mewnosodwch Ranbarth 2'!F10</f>
        <v>Heb ei ddechrau</v>
      </c>
      <c r="H11" s="45" t="str">
        <f>'Mewnosodwch Ranbarth 3'!F10</f>
        <v>Yn mynd rhagddo</v>
      </c>
      <c r="I11" s="45" t="str">
        <f>'Mewnosodwch Ranbarth 4'!F10</f>
        <v>Ar y trywydd cywir</v>
      </c>
      <c r="J11" s="46" t="s">
        <v>23</v>
      </c>
      <c r="K11" s="46"/>
      <c r="L11" s="48"/>
      <c r="M11" s="49"/>
    </row>
    <row r="12" spans="1:13" ht="56.5" customHeight="1" thickBot="1" x14ac:dyDescent="0.5">
      <c r="A12" s="123"/>
      <c r="B12" s="126"/>
      <c r="C12" s="42" t="s">
        <v>24</v>
      </c>
      <c r="D12" s="43"/>
      <c r="E12" s="44"/>
      <c r="F12" s="45" t="str">
        <f>'Mewnosodwch Ranbarth'!F11</f>
        <v>Wedi'i gwblhau</v>
      </c>
      <c r="G12" s="45" t="str">
        <f>'Mewnosodwch Ranbarth 2'!F11</f>
        <v>Heb ei ddechrau</v>
      </c>
      <c r="H12" s="45" t="str">
        <f>'Mewnosodwch Ranbarth 3'!F11</f>
        <v>Yn mynd rhagddo</v>
      </c>
      <c r="I12" s="45" t="str">
        <f>'Mewnosodwch Ranbarth 4'!F11</f>
        <v>Heb ei ddechrau</v>
      </c>
      <c r="J12" s="50" t="s">
        <v>20</v>
      </c>
      <c r="K12" s="51"/>
      <c r="L12" s="52"/>
      <c r="M12" s="53"/>
    </row>
    <row r="13" spans="1:13" ht="62.5" customHeight="1" thickBot="1" x14ac:dyDescent="0.5">
      <c r="A13" s="130" t="s">
        <v>25</v>
      </c>
      <c r="B13" s="124" t="s">
        <v>26</v>
      </c>
      <c r="C13" s="42" t="s">
        <v>27</v>
      </c>
      <c r="D13" s="43"/>
      <c r="E13" s="44"/>
      <c r="F13" s="94" t="str">
        <f>'Mewnosodwch Fwrdd Iechyd'!F12</f>
        <v>Yn mynd rhagddo</v>
      </c>
      <c r="G13" s="62"/>
      <c r="H13" s="63"/>
      <c r="I13" s="54" t="str">
        <f>'Mewnosodwch Fwrdd Iechyd 2'!F12</f>
        <v>Yn mynd rhagddo</v>
      </c>
      <c r="J13" s="46" t="s">
        <v>20</v>
      </c>
      <c r="K13" s="47"/>
      <c r="L13" s="48"/>
      <c r="M13" s="49"/>
    </row>
    <row r="14" spans="1:13" ht="57.65" customHeight="1" thickBot="1" x14ac:dyDescent="0.5">
      <c r="A14" s="130"/>
      <c r="B14" s="125"/>
      <c r="C14" s="42" t="s">
        <v>28</v>
      </c>
      <c r="D14" s="43"/>
      <c r="E14" s="44"/>
      <c r="F14" s="94" t="str">
        <f>'Mewnosodwch Fwrdd Iechyd'!F13</f>
        <v>Yn mynd rhagddo</v>
      </c>
      <c r="G14" s="62"/>
      <c r="H14" s="63"/>
      <c r="I14" s="54" t="str">
        <f>'Mewnosodwch Fwrdd Iechyd 2'!F13</f>
        <v>Yn mynd rhagddo</v>
      </c>
      <c r="J14" s="50" t="s">
        <v>20</v>
      </c>
      <c r="K14" s="51"/>
      <c r="L14" s="52"/>
      <c r="M14" s="53"/>
    </row>
    <row r="15" spans="1:13" ht="57.65" customHeight="1" thickBot="1" x14ac:dyDescent="0.5">
      <c r="A15" s="121" t="s">
        <v>29</v>
      </c>
      <c r="B15" s="124" t="s">
        <v>30</v>
      </c>
      <c r="C15" s="55" t="s">
        <v>31</v>
      </c>
      <c r="D15" s="43"/>
      <c r="E15" s="44"/>
      <c r="F15" s="97" t="s">
        <v>23</v>
      </c>
      <c r="G15" s="98"/>
      <c r="H15" s="98"/>
      <c r="I15" s="99"/>
      <c r="J15" s="46" t="str">
        <f>F15</f>
        <v>Wedi'i gwblhau</v>
      </c>
      <c r="K15" s="47"/>
      <c r="L15" s="48"/>
      <c r="M15" s="49"/>
    </row>
    <row r="16" spans="1:13" ht="51.65" customHeight="1" thickBot="1" x14ac:dyDescent="0.5">
      <c r="A16" s="122"/>
      <c r="B16" s="125"/>
      <c r="C16" s="55" t="s">
        <v>32</v>
      </c>
      <c r="D16" s="43"/>
      <c r="E16" s="44"/>
      <c r="F16" s="97" t="s">
        <v>23</v>
      </c>
      <c r="G16" s="98"/>
      <c r="H16" s="98"/>
      <c r="I16" s="99"/>
      <c r="J16" s="46" t="str">
        <f>F16</f>
        <v>Wedi'i gwblhau</v>
      </c>
      <c r="K16" s="51"/>
      <c r="L16" s="52"/>
      <c r="M16" s="53"/>
    </row>
    <row r="17" spans="1:13" ht="78.75" customHeight="1" thickBot="1" x14ac:dyDescent="0.5">
      <c r="A17" s="122"/>
      <c r="B17" s="125"/>
      <c r="C17" s="55" t="s">
        <v>33</v>
      </c>
      <c r="D17" s="43"/>
      <c r="E17" s="44"/>
      <c r="F17" s="56"/>
      <c r="G17" s="56"/>
      <c r="H17" s="56"/>
      <c r="I17" s="54" t="str">
        <f>'Mewnosodwch Ranbarth 4'!F16</f>
        <v>Ar y trywydd cywir</v>
      </c>
      <c r="J17" s="46" t="str">
        <f>I17</f>
        <v>Ar y trywydd cywir</v>
      </c>
      <c r="K17" s="47"/>
      <c r="L17" s="48"/>
      <c r="M17" s="49"/>
    </row>
    <row r="18" spans="1:13" ht="78.75" customHeight="1" thickBot="1" x14ac:dyDescent="0.5">
      <c r="A18" s="123"/>
      <c r="B18" s="126"/>
      <c r="C18" s="55" t="s">
        <v>34</v>
      </c>
      <c r="D18" s="43"/>
      <c r="E18" s="44"/>
      <c r="F18" s="56"/>
      <c r="G18" s="56"/>
      <c r="H18" s="56"/>
      <c r="I18" s="54" t="str">
        <f>'Mewnosodwch Ranbarth 4'!F17</f>
        <v>Heb ei ddechrau</v>
      </c>
      <c r="J18" s="46" t="str">
        <f>I18</f>
        <v>Heb ei ddechrau</v>
      </c>
      <c r="K18" s="51"/>
      <c r="L18" s="52"/>
      <c r="M18" s="53"/>
    </row>
    <row r="19" spans="1:13" ht="84.75" customHeight="1" thickBot="1" x14ac:dyDescent="0.5">
      <c r="A19" s="121" t="s">
        <v>35</v>
      </c>
      <c r="B19" s="124" t="s">
        <v>36</v>
      </c>
      <c r="C19" s="42" t="s">
        <v>37</v>
      </c>
      <c r="D19" s="43"/>
      <c r="E19" s="44"/>
      <c r="F19" s="56"/>
      <c r="G19" s="56"/>
      <c r="H19" s="56"/>
      <c r="I19" s="54" t="str">
        <f>'Mewnosodwch Ranbarth 4'!F18</f>
        <v>Heb ei ddechrau</v>
      </c>
      <c r="J19" s="46" t="str">
        <f t="shared" ref="J19:J20" si="0">I19</f>
        <v>Heb ei ddechrau</v>
      </c>
      <c r="K19" s="47"/>
      <c r="L19" s="48"/>
      <c r="M19" s="49"/>
    </row>
    <row r="20" spans="1:13" ht="50.15" customHeight="1" thickBot="1" x14ac:dyDescent="0.5">
      <c r="A20" s="123"/>
      <c r="B20" s="126"/>
      <c r="C20" s="42" t="s">
        <v>38</v>
      </c>
      <c r="D20" s="43"/>
      <c r="E20" s="44"/>
      <c r="F20" s="56"/>
      <c r="G20" s="56"/>
      <c r="H20" s="56"/>
      <c r="I20" s="54" t="str">
        <f>'Mewnosodwch Ranbarth 4'!F19</f>
        <v>Heb ei ddechrau</v>
      </c>
      <c r="J20" s="46" t="str">
        <f t="shared" si="0"/>
        <v>Heb ei ddechrau</v>
      </c>
      <c r="K20" s="51"/>
      <c r="L20" s="52"/>
      <c r="M20" s="53"/>
    </row>
    <row r="21" spans="1:13" ht="157" customHeight="1" thickBot="1" x14ac:dyDescent="0.5">
      <c r="A21" s="57" t="s">
        <v>39</v>
      </c>
      <c r="B21" s="58" t="s">
        <v>40</v>
      </c>
      <c r="C21" s="42" t="s">
        <v>41</v>
      </c>
      <c r="D21" s="43"/>
      <c r="E21" s="44"/>
      <c r="F21" s="97" t="s">
        <v>23</v>
      </c>
      <c r="G21" s="98"/>
      <c r="H21" s="98"/>
      <c r="I21" s="99"/>
      <c r="J21" s="46" t="str">
        <f>F21</f>
        <v>Wedi'i gwblhau</v>
      </c>
      <c r="K21" s="47"/>
      <c r="L21" s="48"/>
      <c r="M21" s="49"/>
    </row>
    <row r="22" spans="1:13" ht="94.5" customHeight="1" thickBot="1" x14ac:dyDescent="0.5">
      <c r="A22" s="121" t="s">
        <v>42</v>
      </c>
      <c r="B22" s="124" t="s">
        <v>43</v>
      </c>
      <c r="C22" s="42" t="s">
        <v>44</v>
      </c>
      <c r="D22" s="43"/>
      <c r="E22" s="44"/>
      <c r="F22" s="100" t="s">
        <v>45</v>
      </c>
      <c r="G22" s="101"/>
      <c r="H22" s="101"/>
      <c r="I22" s="102"/>
      <c r="J22" s="46" t="str">
        <f t="shared" ref="J22:J24" si="1">F22</f>
        <v>Ar y trywydd cywir</v>
      </c>
      <c r="K22" s="51"/>
      <c r="L22" s="52"/>
      <c r="M22" s="53"/>
    </row>
    <row r="23" spans="1:13" ht="48.65" customHeight="1" thickBot="1" x14ac:dyDescent="0.5">
      <c r="A23" s="123"/>
      <c r="B23" s="125"/>
      <c r="C23" s="42" t="s">
        <v>46</v>
      </c>
      <c r="D23" s="44"/>
      <c r="E23" s="44"/>
      <c r="F23" s="94" t="s">
        <v>47</v>
      </c>
      <c r="G23" s="62"/>
      <c r="H23" s="62"/>
      <c r="I23" s="63"/>
      <c r="J23" s="46" t="str">
        <f t="shared" si="1"/>
        <v>Heb ei ddechrau</v>
      </c>
      <c r="K23" s="47"/>
      <c r="L23" s="48"/>
      <c r="M23" s="49"/>
    </row>
    <row r="24" spans="1:13" ht="74.150000000000006" customHeight="1" thickBot="1" x14ac:dyDescent="0.5">
      <c r="A24" s="130" t="s">
        <v>48</v>
      </c>
      <c r="B24" s="124" t="s">
        <v>49</v>
      </c>
      <c r="C24" s="42" t="s">
        <v>50</v>
      </c>
      <c r="D24" s="43"/>
      <c r="E24" s="44"/>
      <c r="F24" s="103" t="s">
        <v>20</v>
      </c>
      <c r="G24" s="104"/>
      <c r="H24" s="104"/>
      <c r="I24" s="105"/>
      <c r="J24" s="46" t="str">
        <f t="shared" si="1"/>
        <v>Yn mynd rhagddo</v>
      </c>
      <c r="K24" s="51"/>
      <c r="L24" s="52"/>
      <c r="M24" s="53"/>
    </row>
    <row r="25" spans="1:13" ht="60.65" customHeight="1" thickBot="1" x14ac:dyDescent="0.5">
      <c r="A25" s="131"/>
      <c r="B25" s="125"/>
      <c r="C25" s="42" t="s">
        <v>51</v>
      </c>
      <c r="D25" s="43"/>
      <c r="E25" s="44"/>
      <c r="F25" s="94" t="s">
        <v>47</v>
      </c>
      <c r="G25" s="62"/>
      <c r="H25" s="62"/>
      <c r="I25" s="63"/>
      <c r="J25" s="46" t="str">
        <f>F25</f>
        <v>Heb ei ddechrau</v>
      </c>
      <c r="K25" s="47"/>
      <c r="L25" s="48"/>
      <c r="M25" s="49"/>
    </row>
    <row r="26" spans="1:13" ht="140.15" customHeight="1" thickBot="1" x14ac:dyDescent="0.5">
      <c r="A26" s="59" t="s">
        <v>52</v>
      </c>
      <c r="B26" s="60" t="s">
        <v>53</v>
      </c>
      <c r="C26" s="42" t="s">
        <v>54</v>
      </c>
      <c r="D26" s="43"/>
      <c r="E26" s="44"/>
      <c r="F26" s="61" t="str">
        <f>'Mewnosodwch Ranbarth'!F25</f>
        <v>Wedi'i gwblhau</v>
      </c>
      <c r="G26" s="62" t="str">
        <f>'Mewnosodwch Ranbarth 2'!F25</f>
        <v>Heb ei ddechrau</v>
      </c>
      <c r="H26" s="61" t="str">
        <f>'Mewnosodwch Ranbarth 3'!F25</f>
        <v>Heb ei ddechrau</v>
      </c>
      <c r="I26" s="63" t="str">
        <f>'Mewnosodwch Ranbarth 4'!F25</f>
        <v>Heb ei ddechrau</v>
      </c>
      <c r="J26" s="64" t="s">
        <v>47</v>
      </c>
      <c r="K26" s="65"/>
      <c r="L26" s="66"/>
      <c r="M26" s="67"/>
    </row>
  </sheetData>
  <mergeCells count="18">
    <mergeCell ref="A1:M1"/>
    <mergeCell ref="A2:M2"/>
    <mergeCell ref="A3:M3"/>
    <mergeCell ref="A4:M4"/>
    <mergeCell ref="A5:M5"/>
    <mergeCell ref="A24:A25"/>
    <mergeCell ref="B22:B23"/>
    <mergeCell ref="B24:B25"/>
    <mergeCell ref="A15:A18"/>
    <mergeCell ref="B15:B18"/>
    <mergeCell ref="A19:A20"/>
    <mergeCell ref="B19:B20"/>
    <mergeCell ref="A22:A23"/>
    <mergeCell ref="A9:A12"/>
    <mergeCell ref="B9:B12"/>
    <mergeCell ref="F6:I6"/>
    <mergeCell ref="A13:A14"/>
    <mergeCell ref="B13:B14"/>
  </mergeCells>
  <conditionalFormatting sqref="F6:I7 F8 I8 F9:I1048576">
    <cfRule type="containsText" dxfId="64" priority="5" operator="containsText" text="On Hold">
      <formula>NOT(ISERROR(SEARCH("On Hold",F6)))</formula>
    </cfRule>
  </conditionalFormatting>
  <conditionalFormatting sqref="F6:I7 F8 I8 F9:K1048576">
    <cfRule type="containsText" dxfId="63" priority="3" operator="containsText" text="On Track">
      <formula>NOT(ISERROR(SEARCH("On Track",F6)))</formula>
    </cfRule>
    <cfRule type="containsText" dxfId="62" priority="4" operator="containsText" text="Underway">
      <formula>NOT(ISERROR(SEARCH("Underway",F6)))</formula>
    </cfRule>
    <cfRule type="containsText" dxfId="61" priority="6" operator="containsText" text="Not Started">
      <formula>NOT(ISERROR(SEARCH("Not Started",F6)))</formula>
    </cfRule>
  </conditionalFormatting>
  <conditionalFormatting sqref="F9:K1048576 F6:I7 F8 I8">
    <cfRule type="containsText" dxfId="60" priority="2" operator="containsText" text="Complete">
      <formula>NOT(ISERROR(SEARCH("Complete",F6)))</formula>
    </cfRule>
  </conditionalFormatting>
  <conditionalFormatting sqref="J18:J26">
    <cfRule type="containsText" dxfId="59" priority="1" operator="containsText" text="On Hold">
      <formula>NOT(ISERROR(SEARCH("On Hold",J18)))</formula>
    </cfRule>
  </conditionalFormatting>
  <conditionalFormatting sqref="J6:M6">
    <cfRule type="containsText" dxfId="58" priority="7" operator="containsText" text="Complete">
      <formula>NOT(ISERROR(SEARCH("Complete",J6)))</formula>
    </cfRule>
    <cfRule type="containsText" dxfId="57" priority="8" operator="containsText" text="On Track">
      <formula>NOT(ISERROR(SEARCH("On Track",J6)))</formula>
    </cfRule>
    <cfRule type="containsText" dxfId="56" priority="9" operator="containsText" text="Underway">
      <formula>NOT(ISERROR(SEARCH("Underway",J6)))</formula>
    </cfRule>
    <cfRule type="containsText" dxfId="55" priority="10" operator="containsText" text="Not Started">
      <formula>NOT(ISERROR(SEARCH("Not Started",J6)))</formula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Lookups!#REF!</xm:f>
          </x14:formula1>
          <xm:sqref>F9:I1048576 F6:I6 J1:J4 J6 J9:J1048576</xm:sqref>
        </x14:dataValidation>
        <x14:dataValidation type="list" allowBlank="1" showInputMessage="1" showErrorMessage="1" xr:uid="{00000000-0002-0000-0000-000001000000}">
          <x14:formula1>
            <xm:f>Lookups!#REF!</xm:f>
          </x14:formula1>
          <xm:sqref>M9:M26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workbookViewId="0">
      <selection activeCell="E15" sqref="E15"/>
    </sheetView>
  </sheetViews>
  <sheetFormatPr defaultRowHeight="14.5" x14ac:dyDescent="0.35"/>
  <cols>
    <col min="1" max="1" width="28.36328125" customWidth="1"/>
    <col min="2" max="2" width="15.54296875" customWidth="1"/>
  </cols>
  <sheetData>
    <row r="1" spans="1:2" ht="15" thickBot="1" x14ac:dyDescent="0.4">
      <c r="A1" s="142" t="s">
        <v>55</v>
      </c>
      <c r="B1" s="143"/>
    </row>
    <row r="2" spans="1:2" ht="32.15" customHeight="1" thickBot="1" x14ac:dyDescent="0.4">
      <c r="A2" s="144" t="s">
        <v>56</v>
      </c>
      <c r="B2" s="145"/>
    </row>
    <row r="3" spans="1:2" x14ac:dyDescent="0.35">
      <c r="A3" s="36" t="s">
        <v>57</v>
      </c>
      <c r="B3" s="39"/>
    </row>
    <row r="4" spans="1:2" x14ac:dyDescent="0.35">
      <c r="A4" s="37" t="s">
        <v>58</v>
      </c>
      <c r="B4" s="39"/>
    </row>
    <row r="5" spans="1:2" x14ac:dyDescent="0.35">
      <c r="A5" s="37" t="s">
        <v>59</v>
      </c>
      <c r="B5" s="39"/>
    </row>
    <row r="6" spans="1:2" x14ac:dyDescent="0.35">
      <c r="A6" s="37" t="s">
        <v>60</v>
      </c>
      <c r="B6" s="39"/>
    </row>
    <row r="7" spans="1:2" x14ac:dyDescent="0.35">
      <c r="A7" s="37" t="s">
        <v>61</v>
      </c>
      <c r="B7" s="39"/>
    </row>
    <row r="8" spans="1:2" x14ac:dyDescent="0.35">
      <c r="A8" s="37" t="s">
        <v>62</v>
      </c>
      <c r="B8" s="39"/>
    </row>
    <row r="9" spans="1:2" x14ac:dyDescent="0.35">
      <c r="A9" s="37" t="s">
        <v>63</v>
      </c>
      <c r="B9" s="39"/>
    </row>
    <row r="10" spans="1:2" x14ac:dyDescent="0.35">
      <c r="A10" s="37" t="s">
        <v>64</v>
      </c>
      <c r="B10" s="39"/>
    </row>
    <row r="11" spans="1:2" ht="15" thickBot="1" x14ac:dyDescent="0.4">
      <c r="A11" s="38" t="s">
        <v>65</v>
      </c>
      <c r="B11" s="40"/>
    </row>
  </sheetData>
  <mergeCells count="2">
    <mergeCell ref="A1:B1"/>
    <mergeCell ref="A2:B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5"/>
  <sheetViews>
    <sheetView zoomScaleNormal="100" workbookViewId="0">
      <selection activeCell="A4" sqref="A4:H4"/>
    </sheetView>
  </sheetViews>
  <sheetFormatPr defaultRowHeight="14.5" x14ac:dyDescent="0.35"/>
  <cols>
    <col min="1" max="1" width="19.81640625" customWidth="1"/>
    <col min="2" max="2" width="25.81640625" customWidth="1"/>
    <col min="3" max="4" width="29.54296875" customWidth="1"/>
    <col min="5" max="5" width="35.26953125" customWidth="1"/>
    <col min="6" max="6" width="20.81640625" customWidth="1"/>
    <col min="7" max="7" width="19.54296875" customWidth="1"/>
    <col min="8" max="8" width="23.81640625" customWidth="1"/>
    <col min="9" max="19" width="8.7265625" style="26"/>
  </cols>
  <sheetData>
    <row r="1" spans="1:19" ht="24.65" customHeight="1" x14ac:dyDescent="0.35">
      <c r="A1" s="157" t="s">
        <v>66</v>
      </c>
      <c r="B1" s="158"/>
      <c r="C1" s="158"/>
      <c r="D1" s="158"/>
      <c r="E1" s="158"/>
      <c r="F1" s="158"/>
      <c r="G1" s="158"/>
      <c r="H1" s="159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14.5" customHeight="1" x14ac:dyDescent="0.35">
      <c r="A2" s="160" t="s">
        <v>67</v>
      </c>
      <c r="B2" s="161"/>
      <c r="C2" s="161"/>
      <c r="D2" s="161"/>
      <c r="E2" s="161"/>
      <c r="F2" s="161"/>
      <c r="G2" s="161"/>
      <c r="H2" s="162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19" ht="14.5" customHeight="1" x14ac:dyDescent="0.35">
      <c r="A3" s="160" t="s">
        <v>2</v>
      </c>
      <c r="B3" s="161"/>
      <c r="C3" s="161"/>
      <c r="D3" s="161"/>
      <c r="E3" s="161"/>
      <c r="F3" s="161"/>
      <c r="G3" s="161"/>
      <c r="H3" s="162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pans="1:19" ht="15" customHeight="1" thickBot="1" x14ac:dyDescent="0.4">
      <c r="A4" s="163" t="s">
        <v>3</v>
      </c>
      <c r="B4" s="164"/>
      <c r="C4" s="164"/>
      <c r="D4" s="164"/>
      <c r="E4" s="164"/>
      <c r="F4" s="164"/>
      <c r="G4" s="164"/>
      <c r="H4" s="16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</row>
    <row r="5" spans="1:19" x14ac:dyDescent="0.35">
      <c r="A5" s="166" t="s">
        <v>4</v>
      </c>
      <c r="B5" s="155" t="s">
        <v>5</v>
      </c>
      <c r="C5" s="155" t="s">
        <v>6</v>
      </c>
      <c r="D5" s="154" t="s">
        <v>12</v>
      </c>
      <c r="E5" s="155" t="s">
        <v>68</v>
      </c>
      <c r="F5" s="155" t="s">
        <v>69</v>
      </c>
      <c r="G5" s="152" t="s">
        <v>70</v>
      </c>
      <c r="H5" s="154" t="s">
        <v>71</v>
      </c>
    </row>
    <row r="6" spans="1:19" x14ac:dyDescent="0.35">
      <c r="A6" s="167"/>
      <c r="B6" s="155"/>
      <c r="C6" s="155"/>
      <c r="D6" s="155"/>
      <c r="E6" s="155"/>
      <c r="F6" s="155"/>
      <c r="G6" s="152"/>
      <c r="H6" s="155"/>
    </row>
    <row r="7" spans="1:19" ht="15" thickBot="1" x14ac:dyDescent="0.4">
      <c r="A7" s="168"/>
      <c r="B7" s="156"/>
      <c r="C7" s="156"/>
      <c r="D7" s="156"/>
      <c r="E7" s="156"/>
      <c r="F7" s="156"/>
      <c r="G7" s="153"/>
      <c r="H7" s="156"/>
    </row>
    <row r="8" spans="1:19" ht="44.15" customHeight="1" thickBot="1" x14ac:dyDescent="0.4">
      <c r="A8" s="146" t="s">
        <v>17</v>
      </c>
      <c r="B8" s="148" t="s">
        <v>18</v>
      </c>
      <c r="C8" s="1" t="s">
        <v>19</v>
      </c>
      <c r="D8" s="27"/>
      <c r="E8" s="35"/>
      <c r="F8" s="28"/>
      <c r="G8" s="35"/>
      <c r="H8" s="29"/>
    </row>
    <row r="9" spans="1:19" ht="38.5" customHeight="1" thickBot="1" x14ac:dyDescent="0.4">
      <c r="A9" s="150"/>
      <c r="B9" s="151"/>
      <c r="C9" s="1" t="s">
        <v>21</v>
      </c>
      <c r="D9" s="33"/>
      <c r="E9" s="21"/>
      <c r="F9" s="18"/>
      <c r="G9" s="21"/>
      <c r="H9" s="19"/>
    </row>
    <row r="10" spans="1:19" ht="23.5" customHeight="1" thickBot="1" x14ac:dyDescent="0.4">
      <c r="A10" s="146" t="s">
        <v>29</v>
      </c>
      <c r="B10" s="148" t="s">
        <v>30</v>
      </c>
      <c r="C10" s="4" t="s">
        <v>31</v>
      </c>
      <c r="D10" s="31"/>
      <c r="E10" s="22"/>
      <c r="G10" s="22"/>
      <c r="H10" s="20"/>
    </row>
    <row r="11" spans="1:19" ht="32.5" customHeight="1" thickBot="1" x14ac:dyDescent="0.4">
      <c r="A11" s="150"/>
      <c r="B11" s="151"/>
      <c r="C11" s="3" t="s">
        <v>32</v>
      </c>
      <c r="D11" s="34"/>
      <c r="E11" s="21"/>
      <c r="F11" s="18"/>
      <c r="G11" s="21"/>
      <c r="H11" s="19"/>
    </row>
    <row r="12" spans="1:19" ht="31" customHeight="1" thickBot="1" x14ac:dyDescent="0.4">
      <c r="A12" s="150"/>
      <c r="B12" s="151"/>
      <c r="C12" s="3" t="s">
        <v>33</v>
      </c>
      <c r="D12" s="32"/>
      <c r="E12" s="22"/>
      <c r="G12" s="22"/>
      <c r="H12" s="20"/>
    </row>
    <row r="13" spans="1:19" ht="37" customHeight="1" thickBot="1" x14ac:dyDescent="0.4">
      <c r="A13" s="147"/>
      <c r="B13" s="149"/>
      <c r="C13" s="3" t="s">
        <v>34</v>
      </c>
      <c r="D13" s="34"/>
      <c r="E13" s="21"/>
      <c r="F13" s="18"/>
      <c r="G13" s="21"/>
      <c r="H13" s="19"/>
    </row>
    <row r="14" spans="1:19" ht="43" customHeight="1" thickBot="1" x14ac:dyDescent="0.4">
      <c r="A14" s="146" t="s">
        <v>35</v>
      </c>
      <c r="B14" s="148" t="s">
        <v>36</v>
      </c>
      <c r="C14" s="1" t="s">
        <v>37</v>
      </c>
      <c r="D14" s="30"/>
      <c r="E14" s="22"/>
      <c r="G14" s="22"/>
      <c r="H14" s="20"/>
    </row>
    <row r="15" spans="1:19" ht="64" customHeight="1" thickBot="1" x14ac:dyDescent="0.4">
      <c r="A15" s="147"/>
      <c r="B15" s="149"/>
      <c r="C15" s="1" t="s">
        <v>38</v>
      </c>
      <c r="D15" s="33"/>
      <c r="E15" s="21"/>
      <c r="F15" s="18"/>
      <c r="G15" s="21"/>
      <c r="H15" s="19"/>
    </row>
  </sheetData>
  <mergeCells count="18">
    <mergeCell ref="G5:G7"/>
    <mergeCell ref="H5:H7"/>
    <mergeCell ref="A1:H1"/>
    <mergeCell ref="A2:H2"/>
    <mergeCell ref="A3:H3"/>
    <mergeCell ref="A4:H4"/>
    <mergeCell ref="A5:A7"/>
    <mergeCell ref="B5:B7"/>
    <mergeCell ref="C5:C7"/>
    <mergeCell ref="E5:E7"/>
    <mergeCell ref="D5:D7"/>
    <mergeCell ref="F5:F7"/>
    <mergeCell ref="A14:A15"/>
    <mergeCell ref="B14:B15"/>
    <mergeCell ref="A8:A9"/>
    <mergeCell ref="B8:B9"/>
    <mergeCell ref="A10:A13"/>
    <mergeCell ref="B10:B1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5"/>
  <sheetViews>
    <sheetView zoomScale="90" zoomScaleNormal="90" workbookViewId="0">
      <selection activeCell="B7" sqref="B7"/>
    </sheetView>
  </sheetViews>
  <sheetFormatPr defaultRowHeight="14.5" x14ac:dyDescent="0.35"/>
  <cols>
    <col min="1" max="1" width="45.54296875" style="2" customWidth="1"/>
    <col min="2" max="2" width="48.1796875" customWidth="1"/>
    <col min="3" max="3" width="43.26953125" customWidth="1"/>
    <col min="4" max="4" width="25.54296875" bestFit="1" customWidth="1"/>
    <col min="5" max="5" width="17.54296875" bestFit="1" customWidth="1"/>
    <col min="6" max="6" width="24.81640625" bestFit="1" customWidth="1"/>
    <col min="7" max="7" width="42.54296875" customWidth="1"/>
  </cols>
  <sheetData>
    <row r="1" spans="1:7" ht="24.65" customHeight="1" x14ac:dyDescent="0.35">
      <c r="A1" s="157" t="s">
        <v>0</v>
      </c>
      <c r="B1" s="158"/>
      <c r="C1" s="158"/>
      <c r="D1" s="158"/>
      <c r="E1" s="158"/>
      <c r="F1" s="158"/>
      <c r="G1" s="159"/>
    </row>
    <row r="2" spans="1:7" ht="14.5" customHeight="1" x14ac:dyDescent="0.35">
      <c r="A2" s="160" t="s">
        <v>67</v>
      </c>
      <c r="B2" s="161"/>
      <c r="C2" s="161"/>
      <c r="D2" s="161"/>
      <c r="E2" s="161"/>
      <c r="F2" s="161"/>
      <c r="G2" s="162"/>
    </row>
    <row r="3" spans="1:7" ht="14.5" customHeight="1" x14ac:dyDescent="0.35">
      <c r="A3" s="160" t="s">
        <v>2</v>
      </c>
      <c r="B3" s="161"/>
      <c r="C3" s="161"/>
      <c r="D3" s="161"/>
      <c r="E3" s="161"/>
      <c r="F3" s="161"/>
      <c r="G3" s="162"/>
    </row>
    <row r="4" spans="1:7" ht="15" thickBot="1" x14ac:dyDescent="0.4">
      <c r="A4" s="173" t="s">
        <v>3</v>
      </c>
      <c r="B4" s="173"/>
      <c r="C4" s="173"/>
      <c r="D4" s="173"/>
      <c r="E4" s="173"/>
      <c r="F4" s="173"/>
      <c r="G4" s="173"/>
    </row>
    <row r="5" spans="1:7" x14ac:dyDescent="0.35">
      <c r="A5" s="176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85" t="s">
        <v>72</v>
      </c>
      <c r="G5" s="110" t="s">
        <v>73</v>
      </c>
    </row>
    <row r="6" spans="1:7" ht="15" thickBot="1" x14ac:dyDescent="0.4">
      <c r="A6" s="177"/>
      <c r="B6" s="156"/>
      <c r="C6" s="156"/>
      <c r="D6" s="156"/>
      <c r="E6" s="156"/>
      <c r="F6" s="84" t="s">
        <v>74</v>
      </c>
      <c r="G6" s="111"/>
    </row>
    <row r="7" spans="1:7" ht="15" thickBot="1" x14ac:dyDescent="0.4">
      <c r="A7" s="86" t="s">
        <v>75</v>
      </c>
      <c r="B7" s="87" t="s">
        <v>76</v>
      </c>
      <c r="C7" s="88"/>
      <c r="D7" s="88"/>
      <c r="E7" s="88"/>
      <c r="F7" s="89"/>
      <c r="G7" s="90"/>
    </row>
    <row r="8" spans="1:7" ht="66.650000000000006" customHeight="1" thickBot="1" x14ac:dyDescent="0.4">
      <c r="A8" s="169" t="s">
        <v>17</v>
      </c>
      <c r="B8" s="174" t="s">
        <v>77</v>
      </c>
      <c r="C8" s="9" t="s">
        <v>19</v>
      </c>
      <c r="D8" s="6"/>
      <c r="E8" s="7">
        <v>44256</v>
      </c>
      <c r="F8" s="16" t="s">
        <v>45</v>
      </c>
      <c r="G8" s="82" t="s">
        <v>78</v>
      </c>
    </row>
    <row r="9" spans="1:7" ht="56.5" customHeight="1" thickBot="1" x14ac:dyDescent="0.4">
      <c r="A9" s="171"/>
      <c r="B9" s="172"/>
      <c r="C9" s="9" t="s">
        <v>21</v>
      </c>
      <c r="D9" s="6"/>
      <c r="E9" s="7">
        <v>44348</v>
      </c>
      <c r="F9" s="16" t="s">
        <v>23</v>
      </c>
      <c r="G9" s="83" t="s">
        <v>78</v>
      </c>
    </row>
    <row r="10" spans="1:7" ht="71.150000000000006" customHeight="1" thickBot="1" x14ac:dyDescent="0.4">
      <c r="A10" s="171"/>
      <c r="B10" s="172"/>
      <c r="C10" s="9" t="s">
        <v>22</v>
      </c>
      <c r="D10" s="6"/>
      <c r="E10" s="7">
        <v>44256</v>
      </c>
      <c r="F10" s="16" t="s">
        <v>23</v>
      </c>
      <c r="G10" s="82" t="s">
        <v>78</v>
      </c>
    </row>
    <row r="11" spans="1:7" ht="39" customHeight="1" thickBot="1" x14ac:dyDescent="0.4">
      <c r="A11" s="170"/>
      <c r="B11" s="175"/>
      <c r="C11" s="9" t="s">
        <v>24</v>
      </c>
      <c r="D11" s="6"/>
      <c r="E11" s="7">
        <v>44348</v>
      </c>
      <c r="F11" s="16" t="s">
        <v>23</v>
      </c>
      <c r="G11" s="83" t="s">
        <v>78</v>
      </c>
    </row>
    <row r="12" spans="1:7" ht="15" thickBot="1" x14ac:dyDescent="0.4">
      <c r="A12" s="171" t="s">
        <v>25</v>
      </c>
      <c r="B12" s="174" t="s">
        <v>26</v>
      </c>
      <c r="C12" s="9" t="s">
        <v>27</v>
      </c>
      <c r="D12" s="6"/>
      <c r="E12" s="7">
        <v>44256</v>
      </c>
      <c r="F12" s="16"/>
      <c r="G12" s="16"/>
    </row>
    <row r="13" spans="1:7" ht="15" thickBot="1" x14ac:dyDescent="0.4">
      <c r="A13" s="171"/>
      <c r="B13" s="172"/>
      <c r="C13" s="9" t="s">
        <v>28</v>
      </c>
      <c r="D13" s="6"/>
      <c r="E13" s="7">
        <v>44348</v>
      </c>
      <c r="F13" s="16"/>
      <c r="G13" s="8"/>
    </row>
    <row r="14" spans="1:7" ht="15" thickBot="1" x14ac:dyDescent="0.4">
      <c r="A14" s="169" t="s">
        <v>79</v>
      </c>
      <c r="B14" s="174" t="s">
        <v>30</v>
      </c>
      <c r="C14" s="70" t="s">
        <v>31</v>
      </c>
      <c r="D14" s="6"/>
      <c r="E14" s="7">
        <v>44256</v>
      </c>
      <c r="F14" s="16"/>
      <c r="G14" s="8"/>
    </row>
    <row r="15" spans="1:7" ht="16" thickBot="1" x14ac:dyDescent="0.4">
      <c r="A15" s="171"/>
      <c r="B15" s="172"/>
      <c r="C15" s="5" t="s">
        <v>32</v>
      </c>
      <c r="D15" s="6"/>
      <c r="E15" s="7">
        <v>44348</v>
      </c>
      <c r="F15" s="16"/>
      <c r="G15" s="8"/>
    </row>
    <row r="16" spans="1:7" ht="16" thickBot="1" x14ac:dyDescent="0.4">
      <c r="A16" s="171"/>
      <c r="B16" s="172"/>
      <c r="C16" s="5" t="s">
        <v>33</v>
      </c>
      <c r="D16" s="6"/>
      <c r="E16" s="7">
        <v>44256</v>
      </c>
      <c r="F16" s="16"/>
      <c r="G16" s="8"/>
    </row>
    <row r="17" spans="1:7" ht="16" thickBot="1" x14ac:dyDescent="0.4">
      <c r="A17" s="170"/>
      <c r="B17" s="175"/>
      <c r="C17" s="5" t="s">
        <v>34</v>
      </c>
      <c r="D17" s="6"/>
      <c r="E17" s="7">
        <v>44348</v>
      </c>
      <c r="F17" s="16"/>
      <c r="G17" s="8"/>
    </row>
    <row r="18" spans="1:7" ht="15" thickBot="1" x14ac:dyDescent="0.4">
      <c r="A18" s="169" t="s">
        <v>80</v>
      </c>
      <c r="B18" s="174" t="s">
        <v>36</v>
      </c>
      <c r="C18" s="9" t="s">
        <v>37</v>
      </c>
      <c r="D18" s="6"/>
      <c r="E18" s="7">
        <v>44256</v>
      </c>
      <c r="F18" s="16"/>
      <c r="G18" s="8"/>
    </row>
    <row r="19" spans="1:7" ht="15" thickBot="1" x14ac:dyDescent="0.4">
      <c r="A19" s="170"/>
      <c r="B19" s="175"/>
      <c r="C19" s="9" t="s">
        <v>38</v>
      </c>
      <c r="D19" s="6"/>
      <c r="E19" s="7">
        <v>44348</v>
      </c>
      <c r="F19" s="16"/>
      <c r="G19" s="8"/>
    </row>
    <row r="20" spans="1:7" ht="15" thickBot="1" x14ac:dyDescent="0.4">
      <c r="A20" s="71" t="s">
        <v>81</v>
      </c>
      <c r="B20" s="41" t="s">
        <v>40</v>
      </c>
      <c r="C20" s="9" t="s">
        <v>41</v>
      </c>
      <c r="D20" s="6"/>
      <c r="E20" s="7">
        <v>44166</v>
      </c>
      <c r="F20" s="16"/>
      <c r="G20" s="8"/>
    </row>
    <row r="21" spans="1:7" ht="15" thickBot="1" x14ac:dyDescent="0.4">
      <c r="A21" s="169" t="s">
        <v>42</v>
      </c>
      <c r="B21" s="174" t="s">
        <v>43</v>
      </c>
      <c r="C21" s="9" t="s">
        <v>44</v>
      </c>
      <c r="D21" s="6"/>
      <c r="E21" s="7">
        <v>44256</v>
      </c>
      <c r="F21" s="16" t="s">
        <v>23</v>
      </c>
      <c r="G21" s="8" t="s">
        <v>78</v>
      </c>
    </row>
    <row r="22" spans="1:7" ht="15" thickBot="1" x14ac:dyDescent="0.4">
      <c r="A22" s="170"/>
      <c r="B22" s="172"/>
      <c r="C22" s="9" t="s">
        <v>46</v>
      </c>
      <c r="D22" s="7"/>
      <c r="E22" s="7">
        <v>44348</v>
      </c>
      <c r="F22" s="16" t="s">
        <v>23</v>
      </c>
      <c r="G22" s="8" t="s">
        <v>78</v>
      </c>
    </row>
    <row r="23" spans="1:7" ht="15" thickBot="1" x14ac:dyDescent="0.4">
      <c r="A23" s="171" t="s">
        <v>48</v>
      </c>
      <c r="B23" s="174" t="s">
        <v>49</v>
      </c>
      <c r="C23" s="9" t="s">
        <v>50</v>
      </c>
      <c r="D23" s="6"/>
      <c r="E23" s="7">
        <v>44287</v>
      </c>
      <c r="F23" s="16"/>
      <c r="G23" s="8"/>
    </row>
    <row r="24" spans="1:7" ht="15" thickBot="1" x14ac:dyDescent="0.4">
      <c r="A24" s="172"/>
      <c r="B24" s="172"/>
      <c r="C24" s="9" t="s">
        <v>51</v>
      </c>
      <c r="D24" s="6"/>
      <c r="E24" s="7">
        <v>44348</v>
      </c>
      <c r="F24" s="16"/>
      <c r="G24" s="8"/>
    </row>
    <row r="25" spans="1:7" ht="84.65" customHeight="1" thickBot="1" x14ac:dyDescent="0.4">
      <c r="A25" s="74" t="s">
        <v>52</v>
      </c>
      <c r="B25" s="75" t="s">
        <v>53</v>
      </c>
      <c r="C25" s="9" t="s">
        <v>54</v>
      </c>
      <c r="D25" s="6"/>
      <c r="E25" s="7">
        <v>44256</v>
      </c>
      <c r="F25" s="16" t="s">
        <v>23</v>
      </c>
      <c r="G25" s="82" t="s">
        <v>78</v>
      </c>
    </row>
  </sheetData>
  <mergeCells count="21">
    <mergeCell ref="D5:D6"/>
    <mergeCell ref="C5:C6"/>
    <mergeCell ref="B5:B6"/>
    <mergeCell ref="A5:A6"/>
    <mergeCell ref="A14:A17"/>
    <mergeCell ref="A21:A22"/>
    <mergeCell ref="A23:A24"/>
    <mergeCell ref="A1:G1"/>
    <mergeCell ref="A2:G2"/>
    <mergeCell ref="A4:G4"/>
    <mergeCell ref="B8:B11"/>
    <mergeCell ref="B12:B13"/>
    <mergeCell ref="A8:A11"/>
    <mergeCell ref="A12:A13"/>
    <mergeCell ref="B14:B17"/>
    <mergeCell ref="B18:B19"/>
    <mergeCell ref="B21:B22"/>
    <mergeCell ref="B23:B24"/>
    <mergeCell ref="E5:E6"/>
    <mergeCell ref="A3:G3"/>
    <mergeCell ref="A18:A19"/>
  </mergeCells>
  <conditionalFormatting sqref="F1:F2 F4:F1048576">
    <cfRule type="containsText" dxfId="54" priority="1" operator="containsText" text="On Hold">
      <formula>NOT(ISERROR(SEARCH("On Hold",F1)))</formula>
    </cfRule>
    <cfRule type="containsText" dxfId="53" priority="2" operator="containsText" text="Not Started">
      <formula>NOT(ISERROR(SEARCH("Not Started",F1)))</formula>
    </cfRule>
    <cfRule type="containsText" dxfId="52" priority="3" operator="containsText" text="Underway">
      <formula>NOT(ISERROR(SEARCH("Underway",F1)))</formula>
    </cfRule>
    <cfRule type="containsText" dxfId="51" priority="4" operator="containsText" text="On Track">
      <formula>NOT(ISERROR(SEARCH("On Track",F1)))</formula>
    </cfRule>
    <cfRule type="containsText" dxfId="50" priority="5" operator="containsText" text="Complete">
      <formula>NOT(ISERROR(SEARCH("Complete",F1)))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Lookups!#REF!</xm:f>
          </x14:formula1>
          <xm:sqref>F1:F2 F4:F1048576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5"/>
  <sheetViews>
    <sheetView zoomScale="70" zoomScaleNormal="70" workbookViewId="0">
      <selection activeCell="B7" sqref="B7"/>
    </sheetView>
  </sheetViews>
  <sheetFormatPr defaultRowHeight="14.5" x14ac:dyDescent="0.35"/>
  <cols>
    <col min="1" max="1" width="45.54296875" style="2" customWidth="1"/>
    <col min="2" max="2" width="48.1796875" customWidth="1"/>
    <col min="3" max="3" width="43.26953125" customWidth="1"/>
    <col min="4" max="4" width="25.54296875" bestFit="1" customWidth="1"/>
    <col min="5" max="5" width="17.54296875" bestFit="1" customWidth="1"/>
    <col min="6" max="6" width="24.81640625" bestFit="1" customWidth="1"/>
    <col min="7" max="7" width="42.54296875" customWidth="1"/>
  </cols>
  <sheetData>
    <row r="1" spans="1:7" ht="24.65" customHeight="1" x14ac:dyDescent="0.35">
      <c r="A1" s="157" t="s">
        <v>0</v>
      </c>
      <c r="B1" s="158"/>
      <c r="C1" s="158"/>
      <c r="D1" s="158"/>
      <c r="E1" s="158"/>
      <c r="F1" s="158"/>
      <c r="G1" s="159"/>
    </row>
    <row r="2" spans="1:7" ht="14.5" customHeight="1" x14ac:dyDescent="0.35">
      <c r="A2" s="160" t="s">
        <v>67</v>
      </c>
      <c r="B2" s="161"/>
      <c r="C2" s="161"/>
      <c r="D2" s="161"/>
      <c r="E2" s="161"/>
      <c r="F2" s="161"/>
      <c r="G2" s="162"/>
    </row>
    <row r="3" spans="1:7" ht="14.5" customHeight="1" x14ac:dyDescent="0.35">
      <c r="A3" s="160" t="s">
        <v>2</v>
      </c>
      <c r="B3" s="161"/>
      <c r="C3" s="161"/>
      <c r="D3" s="161"/>
      <c r="E3" s="161"/>
      <c r="F3" s="161"/>
      <c r="G3" s="162"/>
    </row>
    <row r="4" spans="1:7" ht="15" thickBot="1" x14ac:dyDescent="0.4">
      <c r="A4" s="173" t="s">
        <v>3</v>
      </c>
      <c r="B4" s="173"/>
      <c r="C4" s="173"/>
      <c r="D4" s="173"/>
      <c r="E4" s="173"/>
      <c r="F4" s="173"/>
      <c r="G4" s="173"/>
    </row>
    <row r="5" spans="1:7" ht="22.5" customHeight="1" x14ac:dyDescent="0.35">
      <c r="A5" s="176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85" t="s">
        <v>72</v>
      </c>
      <c r="G5" s="110" t="s">
        <v>73</v>
      </c>
    </row>
    <row r="6" spans="1:7" ht="15" thickBot="1" x14ac:dyDescent="0.4">
      <c r="A6" s="177"/>
      <c r="B6" s="156"/>
      <c r="C6" s="156"/>
      <c r="D6" s="156"/>
      <c r="E6" s="156"/>
      <c r="F6" s="84" t="s">
        <v>74</v>
      </c>
      <c r="G6" s="111"/>
    </row>
    <row r="7" spans="1:7" ht="15" customHeight="1" thickBot="1" x14ac:dyDescent="0.4">
      <c r="A7" s="91" t="s">
        <v>75</v>
      </c>
      <c r="B7" s="91" t="s">
        <v>76</v>
      </c>
      <c r="C7" s="92"/>
      <c r="D7" s="92"/>
      <c r="E7" s="92"/>
      <c r="F7" s="112"/>
      <c r="G7" s="113"/>
    </row>
    <row r="8" spans="1:7" ht="66.650000000000006" customHeight="1" thickBot="1" x14ac:dyDescent="0.4">
      <c r="A8" s="169" t="s">
        <v>17</v>
      </c>
      <c r="B8" s="174" t="s">
        <v>18</v>
      </c>
      <c r="C8" s="9" t="s">
        <v>19</v>
      </c>
      <c r="D8" s="6"/>
      <c r="E8" s="7"/>
      <c r="F8" s="16" t="s">
        <v>47</v>
      </c>
      <c r="G8" s="8" t="s">
        <v>78</v>
      </c>
    </row>
    <row r="9" spans="1:7" ht="56.5" customHeight="1" thickBot="1" x14ac:dyDescent="0.4">
      <c r="A9" s="171"/>
      <c r="B9" s="172"/>
      <c r="C9" s="9" t="s">
        <v>21</v>
      </c>
      <c r="D9" s="6"/>
      <c r="E9" s="7"/>
      <c r="F9" s="16" t="s">
        <v>47</v>
      </c>
      <c r="G9" s="8" t="s">
        <v>78</v>
      </c>
    </row>
    <row r="10" spans="1:7" ht="71.150000000000006" customHeight="1" thickBot="1" x14ac:dyDescent="0.4">
      <c r="A10" s="171"/>
      <c r="B10" s="172"/>
      <c r="C10" s="9" t="s">
        <v>22</v>
      </c>
      <c r="D10" s="6"/>
      <c r="E10" s="7"/>
      <c r="F10" s="16" t="s">
        <v>47</v>
      </c>
      <c r="G10" s="8" t="s">
        <v>78</v>
      </c>
    </row>
    <row r="11" spans="1:7" ht="15" thickBot="1" x14ac:dyDescent="0.4">
      <c r="A11" s="170"/>
      <c r="B11" s="175"/>
      <c r="C11" s="9" t="s">
        <v>24</v>
      </c>
      <c r="D11" s="6"/>
      <c r="E11" s="7"/>
      <c r="F11" s="16" t="s">
        <v>47</v>
      </c>
      <c r="G11" s="8" t="s">
        <v>78</v>
      </c>
    </row>
    <row r="12" spans="1:7" ht="15" thickBot="1" x14ac:dyDescent="0.4">
      <c r="A12" s="171" t="s">
        <v>25</v>
      </c>
      <c r="B12" s="174" t="s">
        <v>26</v>
      </c>
      <c r="C12" s="9" t="s">
        <v>27</v>
      </c>
      <c r="D12" s="6"/>
      <c r="E12" s="7"/>
      <c r="F12" s="16"/>
      <c r="G12" s="8"/>
    </row>
    <row r="13" spans="1:7" ht="15" thickBot="1" x14ac:dyDescent="0.4">
      <c r="A13" s="171"/>
      <c r="B13" s="172"/>
      <c r="C13" s="9" t="s">
        <v>28</v>
      </c>
      <c r="D13" s="6"/>
      <c r="E13" s="7"/>
      <c r="F13" s="16"/>
      <c r="G13" s="8"/>
    </row>
    <row r="14" spans="1:7" ht="15" thickBot="1" x14ac:dyDescent="0.4">
      <c r="A14" s="169" t="s">
        <v>29</v>
      </c>
      <c r="B14" s="174" t="s">
        <v>30</v>
      </c>
      <c r="C14" s="70" t="s">
        <v>31</v>
      </c>
      <c r="D14" s="6"/>
      <c r="E14" s="7"/>
      <c r="F14" s="16"/>
      <c r="G14" s="8"/>
    </row>
    <row r="15" spans="1:7" ht="16" thickBot="1" x14ac:dyDescent="0.4">
      <c r="A15" s="171"/>
      <c r="B15" s="172"/>
      <c r="C15" s="5" t="s">
        <v>32</v>
      </c>
      <c r="D15" s="6"/>
      <c r="E15" s="7"/>
      <c r="F15" s="16"/>
      <c r="G15" s="8"/>
    </row>
    <row r="16" spans="1:7" ht="16" thickBot="1" x14ac:dyDescent="0.4">
      <c r="A16" s="171"/>
      <c r="B16" s="172"/>
      <c r="C16" s="5" t="s">
        <v>33</v>
      </c>
      <c r="D16" s="6"/>
      <c r="E16" s="7"/>
      <c r="F16" s="16"/>
      <c r="G16" s="8"/>
    </row>
    <row r="17" spans="1:7" ht="16" thickBot="1" x14ac:dyDescent="0.4">
      <c r="A17" s="170"/>
      <c r="B17" s="175"/>
      <c r="C17" s="5" t="s">
        <v>34</v>
      </c>
      <c r="D17" s="6"/>
      <c r="E17" s="7"/>
      <c r="F17" s="16"/>
      <c r="G17" s="8"/>
    </row>
    <row r="18" spans="1:7" ht="15" thickBot="1" x14ac:dyDescent="0.4">
      <c r="A18" s="169" t="s">
        <v>35</v>
      </c>
      <c r="B18" s="174" t="s">
        <v>36</v>
      </c>
      <c r="C18" s="9" t="s">
        <v>37</v>
      </c>
      <c r="D18" s="6"/>
      <c r="E18" s="7"/>
      <c r="F18" s="16"/>
      <c r="G18" s="8"/>
    </row>
    <row r="19" spans="1:7" ht="15" thickBot="1" x14ac:dyDescent="0.4">
      <c r="A19" s="170"/>
      <c r="B19" s="175"/>
      <c r="C19" s="9" t="s">
        <v>38</v>
      </c>
      <c r="D19" s="6"/>
      <c r="E19" s="7"/>
      <c r="F19" s="16"/>
      <c r="G19" s="8"/>
    </row>
    <row r="20" spans="1:7" ht="15" thickBot="1" x14ac:dyDescent="0.4">
      <c r="A20" s="71" t="s">
        <v>39</v>
      </c>
      <c r="B20" s="41" t="s">
        <v>40</v>
      </c>
      <c r="C20" s="9" t="s">
        <v>41</v>
      </c>
      <c r="D20" s="6"/>
      <c r="E20" s="7"/>
      <c r="F20" s="16"/>
      <c r="G20" s="8"/>
    </row>
    <row r="21" spans="1:7" s="17" customFormat="1" ht="15" thickBot="1" x14ac:dyDescent="0.4">
      <c r="A21" s="169" t="s">
        <v>42</v>
      </c>
      <c r="B21" s="174" t="s">
        <v>43</v>
      </c>
      <c r="C21" s="9" t="s">
        <v>44</v>
      </c>
      <c r="D21" s="6"/>
      <c r="E21" s="7"/>
      <c r="F21" s="16" t="s">
        <v>47</v>
      </c>
      <c r="G21" s="8" t="s">
        <v>78</v>
      </c>
    </row>
    <row r="22" spans="1:7" s="17" customFormat="1" ht="15" thickBot="1" x14ac:dyDescent="0.4">
      <c r="A22" s="170"/>
      <c r="B22" s="172"/>
      <c r="C22" s="9" t="s">
        <v>46</v>
      </c>
      <c r="D22" s="7"/>
      <c r="E22" s="7"/>
      <c r="F22" s="16" t="s">
        <v>47</v>
      </c>
      <c r="G22" s="8" t="s">
        <v>78</v>
      </c>
    </row>
    <row r="23" spans="1:7" ht="15" thickBot="1" x14ac:dyDescent="0.4">
      <c r="A23" s="171" t="s">
        <v>48</v>
      </c>
      <c r="B23" s="174" t="s">
        <v>49</v>
      </c>
      <c r="C23" s="9" t="s">
        <v>50</v>
      </c>
      <c r="D23" s="6"/>
      <c r="E23" s="7"/>
      <c r="F23" s="16"/>
      <c r="G23" s="8"/>
    </row>
    <row r="24" spans="1:7" ht="15" thickBot="1" x14ac:dyDescent="0.4">
      <c r="A24" s="172"/>
      <c r="B24" s="172"/>
      <c r="C24" s="9" t="s">
        <v>51</v>
      </c>
      <c r="D24" s="6"/>
      <c r="E24" s="7"/>
      <c r="F24" s="16"/>
      <c r="G24" s="8"/>
    </row>
    <row r="25" spans="1:7" ht="84.65" customHeight="1" thickBot="1" x14ac:dyDescent="0.4">
      <c r="A25" s="74" t="s">
        <v>52</v>
      </c>
      <c r="B25" s="75" t="s">
        <v>53</v>
      </c>
      <c r="C25" s="9" t="s">
        <v>54</v>
      </c>
      <c r="D25" s="6"/>
      <c r="E25" s="7"/>
      <c r="F25" s="16" t="s">
        <v>47</v>
      </c>
      <c r="G25" s="8" t="s">
        <v>78</v>
      </c>
    </row>
  </sheetData>
  <mergeCells count="21">
    <mergeCell ref="A4:G4"/>
    <mergeCell ref="A1:G1"/>
    <mergeCell ref="A2:G2"/>
    <mergeCell ref="A3:G3"/>
    <mergeCell ref="A14:A17"/>
    <mergeCell ref="B14:B17"/>
    <mergeCell ref="A5:A6"/>
    <mergeCell ref="B5:B6"/>
    <mergeCell ref="C5:C6"/>
    <mergeCell ref="D5:D6"/>
    <mergeCell ref="E5:E6"/>
    <mergeCell ref="A8:A11"/>
    <mergeCell ref="B8:B11"/>
    <mergeCell ref="A12:A13"/>
    <mergeCell ref="A23:A24"/>
    <mergeCell ref="B23:B24"/>
    <mergeCell ref="B12:B13"/>
    <mergeCell ref="A18:A19"/>
    <mergeCell ref="B18:B19"/>
    <mergeCell ref="A21:A22"/>
    <mergeCell ref="B21:B22"/>
  </mergeCells>
  <conditionalFormatting sqref="F5:F6 F8:F1048576">
    <cfRule type="containsText" dxfId="44" priority="6" operator="containsText" text="On Hold">
      <formula>NOT(ISERROR(SEARCH("On Hold",F5)))</formula>
    </cfRule>
    <cfRule type="containsText" dxfId="43" priority="7" operator="containsText" text="Not Started">
      <formula>NOT(ISERROR(SEARCH("Not Started",F5)))</formula>
    </cfRule>
    <cfRule type="containsText" dxfId="42" priority="8" operator="containsText" text="Underway">
      <formula>NOT(ISERROR(SEARCH("Underway",F5)))</formula>
    </cfRule>
    <cfRule type="containsText" dxfId="41" priority="9" operator="containsText" text="On Track">
      <formula>NOT(ISERROR(SEARCH("On Track",F5)))</formula>
    </cfRule>
    <cfRule type="containsText" dxfId="40" priority="10" operator="containsText" text="Complete">
      <formula>NOT(ISERROR(SEARCH("Complete",F5)))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On Hold" id="{1D79420C-E44E-49AA-8A6B-4C7DF31D3655}">
            <xm:f>NOT(ISERROR(SEARCH("On Hold",'Insert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2" operator="containsText" text="Not Started" id="{B3437B1A-C17F-4F85-AC0A-1BF0AE676849}">
            <xm:f>NOT(ISERROR(SEARCH("Not Started",'Insert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3" operator="containsText" text="Underway" id="{17305C41-7230-406C-AED4-D6A7147723C5}">
            <xm:f>NOT(ISERROR(SEARCH("Underway",'Insert Region'!#REF!)))</xm:f>
            <x14:dxf>
              <fill>
                <patternFill>
                  <bgColor rgb="FFFFC000"/>
                </patternFill>
              </fill>
            </x14:dxf>
          </x14:cfRule>
          <x14:cfRule type="containsText" priority="4" operator="containsText" text="On Track" id="{E1898860-831F-4DE3-8DC1-D941B3C07F0D}">
            <xm:f>NOT(ISERROR(SEARCH("On Track",'Insert Region'!#REF!)))</xm:f>
            <x14:dxf>
              <fill>
                <patternFill>
                  <bgColor rgb="FF92D050"/>
                </patternFill>
              </fill>
            </x14:dxf>
          </x14:cfRule>
          <x14:cfRule type="containsText" priority="5" operator="containsText" text="Complete" id="{B2B49092-A029-443C-9F58-5EB4094F61D6}">
            <xm:f>NOT(ISERROR(SEARCH("Complete",'Insert Region'!#REF!)))</xm:f>
            <x14:dxf>
              <fill>
                <patternFill>
                  <bgColor theme="3" tint="0.59996337778862885"/>
                </patternFill>
              </fill>
            </x14:dxf>
          </x14:cfRule>
          <xm:sqref>F1:F2 F4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Lookups!#REF!</xm:f>
          </x14:formula1>
          <xm:sqref>F8:F1048576 F1:F2 F4:F6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5"/>
  <sheetViews>
    <sheetView zoomScale="70" zoomScaleNormal="70" workbookViewId="0">
      <selection activeCell="B7" sqref="B7"/>
    </sheetView>
  </sheetViews>
  <sheetFormatPr defaultRowHeight="14.5" x14ac:dyDescent="0.35"/>
  <cols>
    <col min="1" max="1" width="45.54296875" style="2" customWidth="1"/>
    <col min="2" max="2" width="48.1796875" customWidth="1"/>
    <col min="3" max="3" width="43.26953125" customWidth="1"/>
    <col min="4" max="4" width="25.54296875" bestFit="1" customWidth="1"/>
    <col min="5" max="5" width="17.54296875" bestFit="1" customWidth="1"/>
    <col min="6" max="6" width="24.81640625" bestFit="1" customWidth="1"/>
    <col min="7" max="7" width="42.54296875" customWidth="1"/>
  </cols>
  <sheetData>
    <row r="1" spans="1:7" ht="24.65" customHeight="1" x14ac:dyDescent="0.35">
      <c r="A1" s="157" t="s">
        <v>0</v>
      </c>
      <c r="B1" s="158"/>
      <c r="C1" s="158"/>
      <c r="D1" s="158"/>
      <c r="E1" s="158"/>
      <c r="F1" s="158"/>
      <c r="G1" s="159"/>
    </row>
    <row r="2" spans="1:7" ht="14.5" customHeight="1" x14ac:dyDescent="0.35">
      <c r="A2" s="160" t="s">
        <v>67</v>
      </c>
      <c r="B2" s="161"/>
      <c r="C2" s="161"/>
      <c r="D2" s="161"/>
      <c r="E2" s="161"/>
      <c r="F2" s="161"/>
      <c r="G2" s="162"/>
    </row>
    <row r="3" spans="1:7" ht="14.5" customHeight="1" x14ac:dyDescent="0.35">
      <c r="A3" s="160" t="s">
        <v>2</v>
      </c>
      <c r="B3" s="161"/>
      <c r="C3" s="161"/>
      <c r="D3" s="161"/>
      <c r="E3" s="161"/>
      <c r="F3" s="161"/>
      <c r="G3" s="162"/>
    </row>
    <row r="4" spans="1:7" ht="15" thickBot="1" x14ac:dyDescent="0.4">
      <c r="A4" s="173" t="s">
        <v>3</v>
      </c>
      <c r="B4" s="173"/>
      <c r="C4" s="173"/>
      <c r="D4" s="173"/>
      <c r="E4" s="173"/>
      <c r="F4" s="173"/>
      <c r="G4" s="173"/>
    </row>
    <row r="5" spans="1:7" ht="22.5" customHeight="1" x14ac:dyDescent="0.35">
      <c r="A5" s="176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85" t="s">
        <v>72</v>
      </c>
      <c r="G5" s="110" t="s">
        <v>73</v>
      </c>
    </row>
    <row r="6" spans="1:7" ht="15" thickBot="1" x14ac:dyDescent="0.4">
      <c r="A6" s="177"/>
      <c r="B6" s="156"/>
      <c r="C6" s="156"/>
      <c r="D6" s="156"/>
      <c r="E6" s="156"/>
      <c r="F6" s="84" t="s">
        <v>74</v>
      </c>
      <c r="G6" s="111"/>
    </row>
    <row r="7" spans="1:7" ht="15" customHeight="1" thickBot="1" x14ac:dyDescent="0.4">
      <c r="A7" s="91" t="s">
        <v>75</v>
      </c>
      <c r="B7" s="91" t="s">
        <v>76</v>
      </c>
      <c r="C7" s="92"/>
      <c r="D7" s="92"/>
      <c r="E7" s="92"/>
      <c r="F7" s="112"/>
      <c r="G7" s="113"/>
    </row>
    <row r="8" spans="1:7" ht="66.650000000000006" customHeight="1" thickBot="1" x14ac:dyDescent="0.4">
      <c r="A8" s="169" t="s">
        <v>17</v>
      </c>
      <c r="B8" s="174" t="s">
        <v>18</v>
      </c>
      <c r="C8" s="9" t="s">
        <v>19</v>
      </c>
      <c r="D8" s="6"/>
      <c r="E8" s="7"/>
      <c r="F8" s="16" t="s">
        <v>20</v>
      </c>
      <c r="G8" s="8" t="s">
        <v>78</v>
      </c>
    </row>
    <row r="9" spans="1:7" ht="56.5" customHeight="1" thickBot="1" x14ac:dyDescent="0.4">
      <c r="A9" s="171"/>
      <c r="B9" s="172"/>
      <c r="C9" s="9" t="s">
        <v>21</v>
      </c>
      <c r="D9" s="6"/>
      <c r="E9" s="7"/>
      <c r="F9" s="16" t="s">
        <v>20</v>
      </c>
      <c r="G9" s="8" t="s">
        <v>78</v>
      </c>
    </row>
    <row r="10" spans="1:7" ht="71.150000000000006" customHeight="1" thickBot="1" x14ac:dyDescent="0.4">
      <c r="A10" s="171"/>
      <c r="B10" s="172"/>
      <c r="C10" s="9" t="s">
        <v>22</v>
      </c>
      <c r="D10" s="6"/>
      <c r="E10" s="7"/>
      <c r="F10" s="16" t="s">
        <v>20</v>
      </c>
      <c r="G10" s="8" t="s">
        <v>78</v>
      </c>
    </row>
    <row r="11" spans="1:7" ht="15" thickBot="1" x14ac:dyDescent="0.4">
      <c r="A11" s="170"/>
      <c r="B11" s="175"/>
      <c r="C11" s="9" t="s">
        <v>24</v>
      </c>
      <c r="D11" s="6"/>
      <c r="E11" s="7"/>
      <c r="F11" s="16" t="s">
        <v>20</v>
      </c>
      <c r="G11" s="8" t="s">
        <v>78</v>
      </c>
    </row>
    <row r="12" spans="1:7" ht="15" thickBot="1" x14ac:dyDescent="0.4">
      <c r="A12" s="171" t="s">
        <v>25</v>
      </c>
      <c r="B12" s="174" t="s">
        <v>26</v>
      </c>
      <c r="C12" s="9" t="s">
        <v>27</v>
      </c>
      <c r="D12" s="6"/>
      <c r="E12" s="7"/>
      <c r="F12" s="16"/>
      <c r="G12" s="8"/>
    </row>
    <row r="13" spans="1:7" ht="15" thickBot="1" x14ac:dyDescent="0.4">
      <c r="A13" s="171"/>
      <c r="B13" s="172"/>
      <c r="C13" s="9" t="s">
        <v>82</v>
      </c>
      <c r="D13" s="6"/>
      <c r="E13" s="7"/>
      <c r="F13" s="16"/>
      <c r="G13" s="8"/>
    </row>
    <row r="14" spans="1:7" ht="15" thickBot="1" x14ac:dyDescent="0.4">
      <c r="A14" s="169" t="s">
        <v>29</v>
      </c>
      <c r="B14" s="174" t="s">
        <v>30</v>
      </c>
      <c r="C14" s="70" t="s">
        <v>31</v>
      </c>
      <c r="D14" s="6"/>
      <c r="E14" s="7"/>
      <c r="F14" s="16"/>
      <c r="G14" s="8"/>
    </row>
    <row r="15" spans="1:7" ht="16" thickBot="1" x14ac:dyDescent="0.4">
      <c r="A15" s="171"/>
      <c r="B15" s="172"/>
      <c r="C15" s="5" t="s">
        <v>32</v>
      </c>
      <c r="D15" s="6"/>
      <c r="E15" s="7"/>
      <c r="F15" s="16"/>
      <c r="G15" s="8"/>
    </row>
    <row r="16" spans="1:7" ht="16" thickBot="1" x14ac:dyDescent="0.4">
      <c r="A16" s="171"/>
      <c r="B16" s="172"/>
      <c r="C16" s="5" t="s">
        <v>33</v>
      </c>
      <c r="D16" s="6"/>
      <c r="E16" s="7"/>
      <c r="F16" s="16"/>
      <c r="G16" s="8"/>
    </row>
    <row r="17" spans="1:7" ht="16" thickBot="1" x14ac:dyDescent="0.4">
      <c r="A17" s="170"/>
      <c r="B17" s="175"/>
      <c r="C17" s="5" t="s">
        <v>34</v>
      </c>
      <c r="D17" s="6"/>
      <c r="E17" s="7"/>
      <c r="F17" s="16"/>
      <c r="G17" s="8"/>
    </row>
    <row r="18" spans="1:7" ht="15" thickBot="1" x14ac:dyDescent="0.4">
      <c r="A18" s="169" t="s">
        <v>35</v>
      </c>
      <c r="B18" s="174" t="s">
        <v>36</v>
      </c>
      <c r="C18" s="9" t="s">
        <v>37</v>
      </c>
      <c r="D18" s="6"/>
      <c r="E18" s="7"/>
      <c r="F18" s="16"/>
      <c r="G18" s="8"/>
    </row>
    <row r="19" spans="1:7" ht="15" thickBot="1" x14ac:dyDescent="0.4">
      <c r="A19" s="170"/>
      <c r="B19" s="175"/>
      <c r="C19" s="9" t="s">
        <v>38</v>
      </c>
      <c r="D19" s="6"/>
      <c r="E19" s="7"/>
      <c r="F19" s="16"/>
      <c r="G19" s="8"/>
    </row>
    <row r="20" spans="1:7" ht="15" thickBot="1" x14ac:dyDescent="0.4">
      <c r="A20" s="71" t="s">
        <v>39</v>
      </c>
      <c r="B20" s="41" t="s">
        <v>40</v>
      </c>
      <c r="C20" s="9" t="s">
        <v>41</v>
      </c>
      <c r="D20" s="6"/>
      <c r="E20" s="7"/>
      <c r="F20" s="16"/>
      <c r="G20" s="8"/>
    </row>
    <row r="21" spans="1:7" s="17" customFormat="1" ht="15" thickBot="1" x14ac:dyDescent="0.4">
      <c r="A21" s="169" t="s">
        <v>42</v>
      </c>
      <c r="B21" s="174" t="s">
        <v>43</v>
      </c>
      <c r="C21" s="9" t="s">
        <v>44</v>
      </c>
      <c r="D21" s="6"/>
      <c r="E21" s="7"/>
      <c r="F21" s="16" t="s">
        <v>23</v>
      </c>
      <c r="G21" s="8" t="s">
        <v>78</v>
      </c>
    </row>
    <row r="22" spans="1:7" s="17" customFormat="1" ht="15" thickBot="1" x14ac:dyDescent="0.4">
      <c r="A22" s="170"/>
      <c r="B22" s="172"/>
      <c r="C22" s="9" t="s">
        <v>46</v>
      </c>
      <c r="D22" s="7"/>
      <c r="E22" s="7"/>
      <c r="F22" s="16" t="s">
        <v>23</v>
      </c>
      <c r="G22" s="8" t="s">
        <v>78</v>
      </c>
    </row>
    <row r="23" spans="1:7" ht="15" thickBot="1" x14ac:dyDescent="0.4">
      <c r="A23" s="171" t="s">
        <v>48</v>
      </c>
      <c r="B23" s="174" t="s">
        <v>49</v>
      </c>
      <c r="C23" s="9" t="s">
        <v>50</v>
      </c>
      <c r="D23" s="6"/>
      <c r="E23" s="7"/>
      <c r="F23" s="16"/>
      <c r="G23" s="8"/>
    </row>
    <row r="24" spans="1:7" ht="15" thickBot="1" x14ac:dyDescent="0.4">
      <c r="A24" s="172"/>
      <c r="B24" s="172"/>
      <c r="C24" s="9" t="s">
        <v>51</v>
      </c>
      <c r="D24" s="6"/>
      <c r="E24" s="7"/>
      <c r="F24" s="16"/>
      <c r="G24" s="8"/>
    </row>
    <row r="25" spans="1:7" ht="84.65" customHeight="1" thickBot="1" x14ac:dyDescent="0.4">
      <c r="A25" s="74" t="s">
        <v>52</v>
      </c>
      <c r="B25" s="75" t="s">
        <v>53</v>
      </c>
      <c r="C25" s="9" t="s">
        <v>54</v>
      </c>
      <c r="D25" s="6"/>
      <c r="E25" s="7"/>
      <c r="F25" s="16" t="s">
        <v>47</v>
      </c>
      <c r="G25" s="8" t="s">
        <v>78</v>
      </c>
    </row>
  </sheetData>
  <mergeCells count="21">
    <mergeCell ref="A1:G1"/>
    <mergeCell ref="A2:G2"/>
    <mergeCell ref="A3:G3"/>
    <mergeCell ref="A4:G4"/>
    <mergeCell ref="A14:A17"/>
    <mergeCell ref="B14:B17"/>
    <mergeCell ref="A5:A6"/>
    <mergeCell ref="B5:B6"/>
    <mergeCell ref="C5:C6"/>
    <mergeCell ref="D5:D6"/>
    <mergeCell ref="E5:E6"/>
    <mergeCell ref="A8:A11"/>
    <mergeCell ref="B8:B11"/>
    <mergeCell ref="A12:A13"/>
    <mergeCell ref="A23:A24"/>
    <mergeCell ref="B23:B24"/>
    <mergeCell ref="B12:B13"/>
    <mergeCell ref="A18:A19"/>
    <mergeCell ref="B18:B19"/>
    <mergeCell ref="A21:A22"/>
    <mergeCell ref="B21:B22"/>
  </mergeCells>
  <conditionalFormatting sqref="F5:F6 F8:F1048576">
    <cfRule type="containsText" dxfId="34" priority="6" operator="containsText" text="On Hold">
      <formula>NOT(ISERROR(SEARCH("On Hold",F5)))</formula>
    </cfRule>
    <cfRule type="containsText" dxfId="33" priority="7" operator="containsText" text="Not Started">
      <formula>NOT(ISERROR(SEARCH("Not Started",F5)))</formula>
    </cfRule>
    <cfRule type="containsText" dxfId="32" priority="8" operator="containsText" text="Underway">
      <formula>NOT(ISERROR(SEARCH("Underway",F5)))</formula>
    </cfRule>
    <cfRule type="containsText" dxfId="31" priority="9" operator="containsText" text="On Track">
      <formula>NOT(ISERROR(SEARCH("On Track",F5)))</formula>
    </cfRule>
    <cfRule type="containsText" dxfId="30" priority="10" operator="containsText" text="Complete">
      <formula>NOT(ISERROR(SEARCH("Complete",F5)))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On Hold" id="{E6993582-4EBA-4000-9FAF-7903FA6C0488}">
            <xm:f>NOT(ISERROR(SEARCH("On Hold",'Insert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2" operator="containsText" text="Not Started" id="{5B1C32D9-51D2-4703-BEF7-4625B02E26F7}">
            <xm:f>NOT(ISERROR(SEARCH("Not Started",'Insert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3" operator="containsText" text="Underway" id="{DDAD57CC-1A1C-4F8C-A0B0-A997F1CAB7FB}">
            <xm:f>NOT(ISERROR(SEARCH("Underway",'Insert Region'!#REF!)))</xm:f>
            <x14:dxf>
              <fill>
                <patternFill>
                  <bgColor rgb="FFFFC000"/>
                </patternFill>
              </fill>
            </x14:dxf>
          </x14:cfRule>
          <x14:cfRule type="containsText" priority="4" operator="containsText" text="On Track" id="{DE514377-84DE-4ADB-A6E7-05F8DC987013}">
            <xm:f>NOT(ISERROR(SEARCH("On Track",'Insert Region'!#REF!)))</xm:f>
            <x14:dxf>
              <fill>
                <patternFill>
                  <bgColor rgb="FF92D050"/>
                </patternFill>
              </fill>
            </x14:dxf>
          </x14:cfRule>
          <x14:cfRule type="containsText" priority="5" operator="containsText" text="Complete" id="{D45CCB21-18AC-4C2D-88AC-78C8363C5639}">
            <xm:f>NOT(ISERROR(SEARCH("Complete",'Insert Region'!#REF!)))</xm:f>
            <x14:dxf>
              <fill>
                <patternFill>
                  <bgColor theme="3" tint="0.59996337778862885"/>
                </patternFill>
              </fill>
            </x14:dxf>
          </x14:cfRule>
          <xm:sqref>F1:F2 F4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500-000000000000}">
          <x14:formula1>
            <xm:f>Lookups!#REF!</xm:f>
          </x14:formula1>
          <xm:sqref>F8:F1048576 F1:F2 F4:F6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5"/>
  <sheetViews>
    <sheetView topLeftCell="A9" zoomScale="70" zoomScaleNormal="100" workbookViewId="0">
      <selection activeCell="B7" sqref="B7"/>
    </sheetView>
  </sheetViews>
  <sheetFormatPr defaultRowHeight="14.5" x14ac:dyDescent="0.35"/>
  <cols>
    <col min="1" max="1" width="45.54296875" style="2" customWidth="1"/>
    <col min="2" max="2" width="48.1796875" customWidth="1"/>
    <col min="3" max="3" width="43.26953125" customWidth="1"/>
    <col min="4" max="4" width="25.54296875" bestFit="1" customWidth="1"/>
    <col min="5" max="5" width="17.54296875" bestFit="1" customWidth="1"/>
    <col min="6" max="6" width="24.81640625" bestFit="1" customWidth="1"/>
    <col min="7" max="7" width="42.54296875" customWidth="1"/>
  </cols>
  <sheetData>
    <row r="1" spans="1:7" ht="24.65" customHeight="1" x14ac:dyDescent="0.35">
      <c r="A1" s="157" t="s">
        <v>0</v>
      </c>
      <c r="B1" s="158"/>
      <c r="C1" s="158"/>
      <c r="D1" s="158"/>
      <c r="E1" s="158"/>
      <c r="F1" s="158"/>
      <c r="G1" s="159"/>
    </row>
    <row r="2" spans="1:7" ht="14.5" customHeight="1" x14ac:dyDescent="0.35">
      <c r="A2" s="160" t="s">
        <v>67</v>
      </c>
      <c r="B2" s="161"/>
      <c r="C2" s="161"/>
      <c r="D2" s="161"/>
      <c r="E2" s="161"/>
      <c r="F2" s="161"/>
      <c r="G2" s="162"/>
    </row>
    <row r="3" spans="1:7" ht="14.5" customHeight="1" x14ac:dyDescent="0.35">
      <c r="A3" s="160" t="s">
        <v>2</v>
      </c>
      <c r="B3" s="161"/>
      <c r="C3" s="161"/>
      <c r="D3" s="161"/>
      <c r="E3" s="161"/>
      <c r="F3" s="161"/>
      <c r="G3" s="162"/>
    </row>
    <row r="4" spans="1:7" ht="15" thickBot="1" x14ac:dyDescent="0.4">
      <c r="A4" s="173" t="s">
        <v>3</v>
      </c>
      <c r="B4" s="173"/>
      <c r="C4" s="173"/>
      <c r="D4" s="173"/>
      <c r="E4" s="173"/>
      <c r="F4" s="173"/>
      <c r="G4" s="173"/>
    </row>
    <row r="5" spans="1:7" x14ac:dyDescent="0.35">
      <c r="A5" s="176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85" t="s">
        <v>72</v>
      </c>
      <c r="G5" s="110" t="s">
        <v>73</v>
      </c>
    </row>
    <row r="6" spans="1:7" ht="15" thickBot="1" x14ac:dyDescent="0.4">
      <c r="A6" s="177"/>
      <c r="B6" s="156"/>
      <c r="C6" s="156"/>
      <c r="D6" s="156"/>
      <c r="E6" s="156"/>
      <c r="F6" s="84" t="s">
        <v>74</v>
      </c>
      <c r="G6" s="111"/>
    </row>
    <row r="7" spans="1:7" ht="15" customHeight="1" thickBot="1" x14ac:dyDescent="0.4">
      <c r="A7" s="91" t="s">
        <v>75</v>
      </c>
      <c r="B7" s="91" t="s">
        <v>76</v>
      </c>
      <c r="C7" s="92"/>
      <c r="D7" s="92"/>
      <c r="E7" s="92"/>
      <c r="F7" s="112"/>
      <c r="G7" s="113"/>
    </row>
    <row r="8" spans="1:7" ht="66.650000000000006" customHeight="1" thickBot="1" x14ac:dyDescent="0.4">
      <c r="A8" s="169" t="s">
        <v>17</v>
      </c>
      <c r="B8" s="174" t="s">
        <v>18</v>
      </c>
      <c r="C8" s="9" t="s">
        <v>19</v>
      </c>
      <c r="D8" s="6"/>
      <c r="E8" s="7"/>
      <c r="F8" s="16" t="s">
        <v>47</v>
      </c>
      <c r="G8" s="8" t="s">
        <v>78</v>
      </c>
    </row>
    <row r="9" spans="1:7" ht="56.5" customHeight="1" thickBot="1" x14ac:dyDescent="0.4">
      <c r="A9" s="171"/>
      <c r="B9" s="172"/>
      <c r="C9" s="9" t="s">
        <v>21</v>
      </c>
      <c r="D9" s="6"/>
      <c r="E9" s="7"/>
      <c r="F9" s="16" t="s">
        <v>47</v>
      </c>
      <c r="G9" s="8" t="s">
        <v>78</v>
      </c>
    </row>
    <row r="10" spans="1:7" ht="71.150000000000006" customHeight="1" thickBot="1" x14ac:dyDescent="0.4">
      <c r="A10" s="171"/>
      <c r="B10" s="172"/>
      <c r="C10" s="9" t="s">
        <v>22</v>
      </c>
      <c r="D10" s="6"/>
      <c r="E10" s="7"/>
      <c r="F10" s="16" t="s">
        <v>45</v>
      </c>
      <c r="G10" s="8" t="s">
        <v>78</v>
      </c>
    </row>
    <row r="11" spans="1:7" ht="15" thickBot="1" x14ac:dyDescent="0.4">
      <c r="A11" s="170"/>
      <c r="B11" s="175"/>
      <c r="C11" s="9" t="s">
        <v>24</v>
      </c>
      <c r="D11" s="6"/>
      <c r="E11" s="7"/>
      <c r="F11" s="16" t="s">
        <v>47</v>
      </c>
      <c r="G11" s="8" t="s">
        <v>78</v>
      </c>
    </row>
    <row r="12" spans="1:7" ht="15" thickBot="1" x14ac:dyDescent="0.4">
      <c r="A12" s="171" t="s">
        <v>25</v>
      </c>
      <c r="B12" s="174" t="s">
        <v>26</v>
      </c>
      <c r="C12" s="9" t="s">
        <v>27</v>
      </c>
      <c r="D12" s="6"/>
      <c r="E12" s="7"/>
      <c r="F12" s="16"/>
      <c r="G12" s="8"/>
    </row>
    <row r="13" spans="1:7" ht="15" thickBot="1" x14ac:dyDescent="0.4">
      <c r="A13" s="171"/>
      <c r="B13" s="172"/>
      <c r="C13" s="9" t="s">
        <v>28</v>
      </c>
      <c r="D13" s="6"/>
      <c r="E13" s="7"/>
      <c r="F13" s="16"/>
      <c r="G13" s="8"/>
    </row>
    <row r="14" spans="1:7" ht="15" thickBot="1" x14ac:dyDescent="0.4">
      <c r="A14" s="169" t="s">
        <v>29</v>
      </c>
      <c r="B14" s="17"/>
      <c r="C14" s="81" t="s">
        <v>31</v>
      </c>
      <c r="D14" s="6"/>
      <c r="E14" s="7"/>
      <c r="F14" s="16"/>
      <c r="G14" s="8"/>
    </row>
    <row r="15" spans="1:7" ht="16" thickBot="1" x14ac:dyDescent="0.4">
      <c r="A15" s="171"/>
      <c r="B15" s="80"/>
      <c r="C15" s="5" t="s">
        <v>32</v>
      </c>
      <c r="D15" s="6"/>
      <c r="E15" s="7"/>
      <c r="F15" s="16"/>
      <c r="G15" s="8"/>
    </row>
    <row r="16" spans="1:7" ht="63.75" customHeight="1" thickBot="1" x14ac:dyDescent="0.4">
      <c r="A16" s="171"/>
      <c r="B16" s="178" t="s">
        <v>30</v>
      </c>
      <c r="C16" s="5" t="s">
        <v>33</v>
      </c>
      <c r="D16" s="6"/>
      <c r="E16" s="7"/>
      <c r="F16" s="16" t="s">
        <v>45</v>
      </c>
      <c r="G16" s="8" t="s">
        <v>78</v>
      </c>
    </row>
    <row r="17" spans="1:7" ht="16" thickBot="1" x14ac:dyDescent="0.4">
      <c r="A17" s="170"/>
      <c r="B17" s="179"/>
      <c r="C17" s="5" t="s">
        <v>34</v>
      </c>
      <c r="D17" s="6"/>
      <c r="E17" s="7"/>
      <c r="F17" s="16" t="s">
        <v>47</v>
      </c>
      <c r="G17" s="8" t="s">
        <v>78</v>
      </c>
    </row>
    <row r="18" spans="1:7" ht="70.5" customHeight="1" thickBot="1" x14ac:dyDescent="0.4">
      <c r="A18" s="169" t="s">
        <v>35</v>
      </c>
      <c r="B18" s="178" t="s">
        <v>36</v>
      </c>
      <c r="C18" s="9" t="s">
        <v>37</v>
      </c>
      <c r="D18" s="6"/>
      <c r="E18" s="7"/>
      <c r="F18" s="16" t="s">
        <v>47</v>
      </c>
      <c r="G18" s="8" t="s">
        <v>78</v>
      </c>
    </row>
    <row r="19" spans="1:7" ht="15" thickBot="1" x14ac:dyDescent="0.4">
      <c r="A19" s="170"/>
      <c r="B19" s="179"/>
      <c r="C19" s="9" t="s">
        <v>38</v>
      </c>
      <c r="D19" s="6"/>
      <c r="E19" s="7"/>
      <c r="F19" s="16" t="s">
        <v>47</v>
      </c>
      <c r="G19" s="8" t="s">
        <v>78</v>
      </c>
    </row>
    <row r="20" spans="1:7" ht="15" thickBot="1" x14ac:dyDescent="0.4">
      <c r="A20" s="71" t="s">
        <v>39</v>
      </c>
      <c r="B20" s="41" t="s">
        <v>40</v>
      </c>
      <c r="C20" s="9" t="s">
        <v>41</v>
      </c>
      <c r="D20" s="6"/>
      <c r="E20" s="7"/>
      <c r="F20" s="16"/>
      <c r="G20" s="8"/>
    </row>
    <row r="21" spans="1:7" s="17" customFormat="1" ht="15" thickBot="1" x14ac:dyDescent="0.4">
      <c r="A21" s="169" t="s">
        <v>42</v>
      </c>
      <c r="B21" s="174" t="s">
        <v>43</v>
      </c>
      <c r="C21" s="9" t="s">
        <v>44</v>
      </c>
      <c r="D21" s="6"/>
      <c r="E21" s="7"/>
      <c r="F21" s="16" t="s">
        <v>47</v>
      </c>
      <c r="G21" s="8" t="s">
        <v>78</v>
      </c>
    </row>
    <row r="22" spans="1:7" s="17" customFormat="1" ht="15" thickBot="1" x14ac:dyDescent="0.4">
      <c r="A22" s="170"/>
      <c r="B22" s="172"/>
      <c r="C22" s="9" t="s">
        <v>46</v>
      </c>
      <c r="D22" s="7"/>
      <c r="E22" s="7"/>
      <c r="F22" s="16" t="s">
        <v>47</v>
      </c>
      <c r="G22" s="8" t="s">
        <v>78</v>
      </c>
    </row>
    <row r="23" spans="1:7" ht="15" thickBot="1" x14ac:dyDescent="0.4">
      <c r="A23" s="171" t="s">
        <v>48</v>
      </c>
      <c r="B23" s="174" t="s">
        <v>49</v>
      </c>
      <c r="C23" s="9" t="s">
        <v>50</v>
      </c>
      <c r="D23" s="6"/>
      <c r="E23" s="7"/>
      <c r="F23" s="16"/>
      <c r="G23" s="8"/>
    </row>
    <row r="24" spans="1:7" ht="15" thickBot="1" x14ac:dyDescent="0.4">
      <c r="A24" s="172"/>
      <c r="B24" s="172"/>
      <c r="C24" s="9" t="s">
        <v>51</v>
      </c>
      <c r="D24" s="6"/>
      <c r="E24" s="7"/>
      <c r="F24" s="16"/>
      <c r="G24" s="8"/>
    </row>
    <row r="25" spans="1:7" ht="84.65" customHeight="1" thickBot="1" x14ac:dyDescent="0.4">
      <c r="A25" s="74" t="s">
        <v>52</v>
      </c>
      <c r="B25" s="75" t="s">
        <v>53</v>
      </c>
      <c r="C25" s="9" t="s">
        <v>54</v>
      </c>
      <c r="D25" s="6"/>
      <c r="E25" s="7"/>
      <c r="F25" s="16" t="s">
        <v>47</v>
      </c>
      <c r="G25" s="8" t="s">
        <v>78</v>
      </c>
    </row>
  </sheetData>
  <mergeCells count="21">
    <mergeCell ref="A1:G1"/>
    <mergeCell ref="A2:G2"/>
    <mergeCell ref="A3:G3"/>
    <mergeCell ref="A4:G4"/>
    <mergeCell ref="A14:A17"/>
    <mergeCell ref="B16:B17"/>
    <mergeCell ref="A5:A6"/>
    <mergeCell ref="B5:B6"/>
    <mergeCell ref="C5:C6"/>
    <mergeCell ref="D5:D6"/>
    <mergeCell ref="E5:E6"/>
    <mergeCell ref="A8:A11"/>
    <mergeCell ref="B8:B11"/>
    <mergeCell ref="A12:A13"/>
    <mergeCell ref="A23:A24"/>
    <mergeCell ref="B23:B24"/>
    <mergeCell ref="B12:B13"/>
    <mergeCell ref="A18:A19"/>
    <mergeCell ref="B18:B19"/>
    <mergeCell ref="A21:A22"/>
    <mergeCell ref="B21:B22"/>
  </mergeCells>
  <conditionalFormatting sqref="F5:F6 F8:F1048576">
    <cfRule type="containsText" dxfId="24" priority="6" operator="containsText" text="On Hold">
      <formula>NOT(ISERROR(SEARCH("On Hold",F5)))</formula>
    </cfRule>
    <cfRule type="containsText" dxfId="23" priority="7" operator="containsText" text="Not Started">
      <formula>NOT(ISERROR(SEARCH("Not Started",F5)))</formula>
    </cfRule>
    <cfRule type="containsText" dxfId="22" priority="8" operator="containsText" text="Underway">
      <formula>NOT(ISERROR(SEARCH("Underway",F5)))</formula>
    </cfRule>
    <cfRule type="containsText" dxfId="21" priority="9" operator="containsText" text="On Track">
      <formula>NOT(ISERROR(SEARCH("On Track",F5)))</formula>
    </cfRule>
    <cfRule type="containsText" dxfId="20" priority="10" operator="containsText" text="Complete">
      <formula>NOT(ISERROR(SEARCH("Complete",F5)))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On Hold" id="{C8570C39-A104-40DF-BFE9-4B01B510E581}">
            <xm:f>NOT(ISERROR(SEARCH("On Hold",'Insert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2" operator="containsText" text="Not Started" id="{768AB38B-5A58-47A8-A84F-80CF61162344}">
            <xm:f>NOT(ISERROR(SEARCH("Not Started",'Insert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3" operator="containsText" text="Underway" id="{3615323C-00D0-406B-AE25-E007C014B669}">
            <xm:f>NOT(ISERROR(SEARCH("Underway",'Insert Region'!#REF!)))</xm:f>
            <x14:dxf>
              <fill>
                <patternFill>
                  <bgColor rgb="FFFFC000"/>
                </patternFill>
              </fill>
            </x14:dxf>
          </x14:cfRule>
          <x14:cfRule type="containsText" priority="4" operator="containsText" text="On Track" id="{B457F4C1-C273-4803-81ED-73DDD8865C5E}">
            <xm:f>NOT(ISERROR(SEARCH("On Track",'Insert Region'!#REF!)))</xm:f>
            <x14:dxf>
              <fill>
                <patternFill>
                  <bgColor rgb="FF92D050"/>
                </patternFill>
              </fill>
            </x14:dxf>
          </x14:cfRule>
          <x14:cfRule type="containsText" priority="5" operator="containsText" text="Complete" id="{135CB118-2B81-4D4D-9E92-424A91DBBAC8}">
            <xm:f>NOT(ISERROR(SEARCH("Complete",'Insert Region'!#REF!)))</xm:f>
            <x14:dxf>
              <fill>
                <patternFill>
                  <bgColor theme="3" tint="0.59996337778862885"/>
                </patternFill>
              </fill>
            </x14:dxf>
          </x14:cfRule>
          <xm:sqref>F1:F2 F4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600-000000000000}">
          <x14:formula1>
            <xm:f>Lookups!#REF!</xm:f>
          </x14:formula1>
          <xm:sqref>F8:F1048576 F1:F2 F4:F6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5"/>
  <sheetViews>
    <sheetView zoomScale="70" zoomScaleNormal="70" workbookViewId="0">
      <selection activeCell="G23" sqref="G23"/>
    </sheetView>
  </sheetViews>
  <sheetFormatPr defaultRowHeight="14.5" x14ac:dyDescent="0.35"/>
  <cols>
    <col min="1" max="1" width="45.54296875" style="2" customWidth="1"/>
    <col min="2" max="2" width="48.1796875" customWidth="1"/>
    <col min="3" max="3" width="43.26953125" customWidth="1"/>
    <col min="4" max="4" width="25.54296875" bestFit="1" customWidth="1"/>
    <col min="5" max="5" width="17.54296875" bestFit="1" customWidth="1"/>
    <col min="6" max="6" width="24.81640625" bestFit="1" customWidth="1"/>
    <col min="7" max="7" width="34.54296875" customWidth="1"/>
  </cols>
  <sheetData>
    <row r="1" spans="1:7" ht="24.65" customHeight="1" x14ac:dyDescent="0.35">
      <c r="A1" s="157" t="s">
        <v>0</v>
      </c>
      <c r="B1" s="158"/>
      <c r="C1" s="158"/>
      <c r="D1" s="158"/>
      <c r="E1" s="158"/>
      <c r="F1" s="158"/>
      <c r="G1" s="159"/>
    </row>
    <row r="2" spans="1:7" ht="14.5" customHeight="1" x14ac:dyDescent="0.35">
      <c r="A2" s="160" t="s">
        <v>67</v>
      </c>
      <c r="B2" s="161"/>
      <c r="C2" s="161"/>
      <c r="D2" s="161"/>
      <c r="E2" s="161"/>
      <c r="F2" s="161"/>
      <c r="G2" s="162"/>
    </row>
    <row r="3" spans="1:7" ht="14.5" customHeight="1" x14ac:dyDescent="0.35">
      <c r="A3" s="160" t="s">
        <v>2</v>
      </c>
      <c r="B3" s="161"/>
      <c r="C3" s="161"/>
      <c r="D3" s="161"/>
      <c r="E3" s="161"/>
      <c r="F3" s="161"/>
      <c r="G3" s="162"/>
    </row>
    <row r="4" spans="1:7" ht="15" thickBot="1" x14ac:dyDescent="0.4">
      <c r="A4" s="173" t="s">
        <v>3</v>
      </c>
      <c r="B4" s="173"/>
      <c r="C4" s="173"/>
      <c r="D4" s="173"/>
      <c r="E4" s="173"/>
      <c r="F4" s="173"/>
      <c r="G4" s="173"/>
    </row>
    <row r="5" spans="1:7" ht="22.5" customHeight="1" x14ac:dyDescent="0.35">
      <c r="A5" s="176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85" t="s">
        <v>72</v>
      </c>
      <c r="G5" s="110" t="s">
        <v>73</v>
      </c>
    </row>
    <row r="6" spans="1:7" ht="15" thickBot="1" x14ac:dyDescent="0.4">
      <c r="A6" s="177"/>
      <c r="B6" s="156"/>
      <c r="C6" s="156"/>
      <c r="D6" s="156"/>
      <c r="E6" s="156"/>
      <c r="F6" s="84" t="s">
        <v>74</v>
      </c>
      <c r="G6" s="111"/>
    </row>
    <row r="7" spans="1:7" ht="15" customHeight="1" thickBot="1" x14ac:dyDescent="0.4">
      <c r="A7" s="91" t="s">
        <v>83</v>
      </c>
      <c r="B7" s="91" t="s">
        <v>16</v>
      </c>
      <c r="C7" s="92"/>
      <c r="D7" s="92"/>
      <c r="E7" s="92"/>
      <c r="F7" s="112"/>
      <c r="G7" s="113"/>
    </row>
    <row r="8" spans="1:7" ht="15" thickBot="1" x14ac:dyDescent="0.4">
      <c r="A8" s="169" t="s">
        <v>17</v>
      </c>
      <c r="B8" s="174" t="s">
        <v>18</v>
      </c>
      <c r="C8" s="9" t="s">
        <v>19</v>
      </c>
      <c r="D8" s="6"/>
      <c r="E8" s="7"/>
      <c r="F8" s="16"/>
      <c r="G8" s="8"/>
    </row>
    <row r="9" spans="1:7" ht="15" thickBot="1" x14ac:dyDescent="0.4">
      <c r="A9" s="171"/>
      <c r="B9" s="172"/>
      <c r="C9" s="9" t="s">
        <v>21</v>
      </c>
      <c r="D9" s="6"/>
      <c r="E9" s="7"/>
      <c r="F9" s="16"/>
      <c r="G9" s="8"/>
    </row>
    <row r="10" spans="1:7" ht="15" thickBot="1" x14ac:dyDescent="0.4">
      <c r="A10" s="171"/>
      <c r="B10" s="172"/>
      <c r="C10" s="9" t="s">
        <v>22</v>
      </c>
      <c r="D10" s="6"/>
      <c r="E10" s="7"/>
      <c r="F10" s="16"/>
      <c r="G10" s="8"/>
    </row>
    <row r="11" spans="1:7" ht="15" thickBot="1" x14ac:dyDescent="0.4">
      <c r="A11" s="170"/>
      <c r="B11" s="175"/>
      <c r="C11" s="9" t="s">
        <v>24</v>
      </c>
      <c r="D11" s="6"/>
      <c r="E11" s="7"/>
      <c r="F11" s="16"/>
      <c r="G11" s="8"/>
    </row>
    <row r="12" spans="1:7" ht="15" thickBot="1" x14ac:dyDescent="0.4">
      <c r="A12" s="171" t="s">
        <v>25</v>
      </c>
      <c r="B12" s="178" t="s">
        <v>26</v>
      </c>
      <c r="C12" s="10" t="s">
        <v>27</v>
      </c>
      <c r="D12" s="11"/>
      <c r="E12" s="12"/>
      <c r="F12" s="13" t="s">
        <v>20</v>
      </c>
      <c r="G12" s="76" t="s">
        <v>78</v>
      </c>
    </row>
    <row r="13" spans="1:7" ht="58.5" customHeight="1" thickBot="1" x14ac:dyDescent="0.4">
      <c r="A13" s="171"/>
      <c r="B13" s="179"/>
      <c r="C13" s="10" t="s">
        <v>28</v>
      </c>
      <c r="D13" s="11"/>
      <c r="E13" s="12"/>
      <c r="F13" s="13" t="s">
        <v>20</v>
      </c>
      <c r="G13" s="77" t="s">
        <v>78</v>
      </c>
    </row>
    <row r="14" spans="1:7" ht="15" thickBot="1" x14ac:dyDescent="0.4">
      <c r="A14" s="169" t="s">
        <v>29</v>
      </c>
      <c r="B14" s="174" t="s">
        <v>30</v>
      </c>
      <c r="C14" s="70" t="s">
        <v>31</v>
      </c>
      <c r="D14" s="6"/>
      <c r="E14" s="7"/>
      <c r="F14" s="16"/>
      <c r="G14" s="6"/>
    </row>
    <row r="15" spans="1:7" ht="16" thickBot="1" x14ac:dyDescent="0.4">
      <c r="A15" s="171"/>
      <c r="B15" s="172"/>
      <c r="C15" s="5" t="s">
        <v>32</v>
      </c>
      <c r="D15" s="6"/>
      <c r="E15" s="7"/>
      <c r="F15" s="16"/>
      <c r="G15" s="8"/>
    </row>
    <row r="16" spans="1:7" ht="16" thickBot="1" x14ac:dyDescent="0.4">
      <c r="A16" s="171"/>
      <c r="B16" s="172"/>
      <c r="C16" s="5" t="s">
        <v>33</v>
      </c>
      <c r="D16" s="6"/>
      <c r="E16" s="7"/>
      <c r="F16" s="16"/>
      <c r="G16" s="8"/>
    </row>
    <row r="17" spans="1:7" ht="16" thickBot="1" x14ac:dyDescent="0.4">
      <c r="A17" s="170"/>
      <c r="B17" s="175"/>
      <c r="C17" s="5" t="s">
        <v>34</v>
      </c>
      <c r="D17" s="6"/>
      <c r="E17" s="7"/>
      <c r="F17" s="16"/>
      <c r="G17" s="8"/>
    </row>
    <row r="18" spans="1:7" ht="15" thickBot="1" x14ac:dyDescent="0.4">
      <c r="A18" s="169" t="s">
        <v>35</v>
      </c>
      <c r="B18" s="180" t="s">
        <v>36</v>
      </c>
      <c r="C18" s="9" t="s">
        <v>37</v>
      </c>
      <c r="D18" s="6"/>
      <c r="E18" s="7"/>
      <c r="F18" s="16"/>
      <c r="G18" s="8"/>
    </row>
    <row r="19" spans="1:7" ht="15" thickBot="1" x14ac:dyDescent="0.4">
      <c r="A19" s="170"/>
      <c r="B19" s="181"/>
      <c r="C19" s="9" t="s">
        <v>38</v>
      </c>
      <c r="D19" s="6"/>
      <c r="E19" s="7"/>
      <c r="F19" s="16"/>
      <c r="G19" s="8"/>
    </row>
    <row r="20" spans="1:7" ht="15" thickBot="1" x14ac:dyDescent="0.4">
      <c r="A20" s="71" t="s">
        <v>39</v>
      </c>
      <c r="B20" s="41" t="s">
        <v>40</v>
      </c>
      <c r="C20" s="9" t="s">
        <v>41</v>
      </c>
      <c r="D20" s="6"/>
      <c r="E20" s="7"/>
      <c r="F20" s="16"/>
      <c r="G20" s="8"/>
    </row>
    <row r="21" spans="1:7" s="17" customFormat="1" ht="15" thickBot="1" x14ac:dyDescent="0.4">
      <c r="A21" s="169" t="s">
        <v>42</v>
      </c>
      <c r="B21" s="174" t="s">
        <v>43</v>
      </c>
      <c r="C21" s="9" t="s">
        <v>44</v>
      </c>
      <c r="D21" s="6"/>
      <c r="E21" s="7"/>
      <c r="F21" s="16" t="s">
        <v>23</v>
      </c>
      <c r="G21" s="78" t="s">
        <v>78</v>
      </c>
    </row>
    <row r="22" spans="1:7" s="17" customFormat="1" ht="15" thickBot="1" x14ac:dyDescent="0.4">
      <c r="A22" s="170"/>
      <c r="B22" s="175"/>
      <c r="C22" s="9" t="s">
        <v>46</v>
      </c>
      <c r="D22" s="7"/>
      <c r="E22" s="7"/>
      <c r="F22" s="16" t="s">
        <v>23</v>
      </c>
      <c r="G22" s="79" t="s">
        <v>78</v>
      </c>
    </row>
    <row r="23" spans="1:7" ht="15" thickBot="1" x14ac:dyDescent="0.4">
      <c r="A23" s="171" t="s">
        <v>48</v>
      </c>
      <c r="B23" s="174" t="s">
        <v>49</v>
      </c>
      <c r="C23" s="9" t="s">
        <v>50</v>
      </c>
      <c r="D23" s="6"/>
      <c r="E23" s="7"/>
      <c r="F23" s="16"/>
      <c r="G23" s="120" t="s">
        <v>78</v>
      </c>
    </row>
    <row r="24" spans="1:7" ht="15" thickBot="1" x14ac:dyDescent="0.4">
      <c r="A24" s="172"/>
      <c r="B24" s="172"/>
      <c r="C24" s="9" t="s">
        <v>51</v>
      </c>
      <c r="D24" s="6"/>
      <c r="E24" s="7"/>
      <c r="F24" s="16"/>
      <c r="G24" s="120"/>
    </row>
    <row r="25" spans="1:7" ht="15" thickBot="1" x14ac:dyDescent="0.4">
      <c r="A25" s="74" t="s">
        <v>52</v>
      </c>
      <c r="B25" s="75" t="s">
        <v>53</v>
      </c>
      <c r="C25" s="9" t="s">
        <v>54</v>
      </c>
      <c r="D25" s="6"/>
      <c r="E25" s="7"/>
      <c r="F25" s="16"/>
      <c r="G25" s="120"/>
    </row>
  </sheetData>
  <mergeCells count="21">
    <mergeCell ref="A1:G1"/>
    <mergeCell ref="A2:G2"/>
    <mergeCell ref="A3:G3"/>
    <mergeCell ref="A4:G4"/>
    <mergeCell ref="A14:A17"/>
    <mergeCell ref="B14:B17"/>
    <mergeCell ref="A5:A6"/>
    <mergeCell ref="B5:B6"/>
    <mergeCell ref="C5:C6"/>
    <mergeCell ref="D5:D6"/>
    <mergeCell ref="E5:E6"/>
    <mergeCell ref="A8:A11"/>
    <mergeCell ref="B8:B11"/>
    <mergeCell ref="A12:A13"/>
    <mergeCell ref="A23:A24"/>
    <mergeCell ref="B23:B24"/>
    <mergeCell ref="B12:B13"/>
    <mergeCell ref="A18:A19"/>
    <mergeCell ref="B18:B19"/>
    <mergeCell ref="A21:A22"/>
    <mergeCell ref="B21:B22"/>
  </mergeCells>
  <conditionalFormatting sqref="F5:F6 F8:F1048576">
    <cfRule type="containsText" dxfId="14" priority="6" operator="containsText" text="On Hold">
      <formula>NOT(ISERROR(SEARCH("On Hold",F5)))</formula>
    </cfRule>
    <cfRule type="containsText" dxfId="13" priority="7" operator="containsText" text="Not Started">
      <formula>NOT(ISERROR(SEARCH("Not Started",F5)))</formula>
    </cfRule>
    <cfRule type="containsText" dxfId="12" priority="8" operator="containsText" text="Underway">
      <formula>NOT(ISERROR(SEARCH("Underway",F5)))</formula>
    </cfRule>
    <cfRule type="containsText" dxfId="11" priority="9" operator="containsText" text="On Track">
      <formula>NOT(ISERROR(SEARCH("On Track",F5)))</formula>
    </cfRule>
    <cfRule type="containsText" dxfId="10" priority="10" operator="containsText" text="Complete">
      <formula>NOT(ISERROR(SEARCH("Complete",F5)))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On Hold" id="{4B3F6375-C241-4883-81F4-27D84BDB2F94}">
            <xm:f>NOT(ISERROR(SEARCH("On Hold",'Insert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2" operator="containsText" text="Not Started" id="{9481E658-9F51-4D88-A2F3-1489B7DA63E5}">
            <xm:f>NOT(ISERROR(SEARCH("Not Started",'Insert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3" operator="containsText" text="Underway" id="{FDE6B647-E297-4BD5-9B34-88E3D87A08A3}">
            <xm:f>NOT(ISERROR(SEARCH("Underway",'Insert Region'!#REF!)))</xm:f>
            <x14:dxf>
              <fill>
                <patternFill>
                  <bgColor rgb="FFFFC000"/>
                </patternFill>
              </fill>
            </x14:dxf>
          </x14:cfRule>
          <x14:cfRule type="containsText" priority="4" operator="containsText" text="On Track" id="{7D77754D-E467-4FC4-8DB5-40D32CC329F5}">
            <xm:f>NOT(ISERROR(SEARCH("On Track",'Insert Region'!#REF!)))</xm:f>
            <x14:dxf>
              <fill>
                <patternFill>
                  <bgColor rgb="FF92D050"/>
                </patternFill>
              </fill>
            </x14:dxf>
          </x14:cfRule>
          <x14:cfRule type="containsText" priority="5" operator="containsText" text="Complete" id="{3A694E18-2B3C-4A32-9B79-E3B399F69119}">
            <xm:f>NOT(ISERROR(SEARCH("Complete",'Insert Region'!#REF!)))</xm:f>
            <x14:dxf>
              <fill>
                <patternFill>
                  <bgColor theme="3" tint="0.59996337778862885"/>
                </patternFill>
              </fill>
            </x14:dxf>
          </x14:cfRule>
          <xm:sqref>F1:F2 F4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700-000000000000}">
          <x14:formula1>
            <xm:f>Lookups!#REF!</xm:f>
          </x14:formula1>
          <xm:sqref>F8:F1048576 F1:F2 F4:F6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5"/>
  <sheetViews>
    <sheetView zoomScale="71" zoomScaleNormal="100" workbookViewId="0">
      <selection activeCell="G24" sqref="G24"/>
    </sheetView>
  </sheetViews>
  <sheetFormatPr defaultRowHeight="14.5" x14ac:dyDescent="0.35"/>
  <cols>
    <col min="1" max="1" width="45.54296875" style="2" customWidth="1"/>
    <col min="2" max="2" width="48.1796875" customWidth="1"/>
    <col min="3" max="3" width="43.26953125" customWidth="1"/>
    <col min="4" max="4" width="25.1796875" bestFit="1" customWidth="1"/>
    <col min="5" max="5" width="17.453125" bestFit="1" customWidth="1"/>
    <col min="6" max="6" width="24.54296875" bestFit="1" customWidth="1"/>
    <col min="7" max="7" width="42.54296875" customWidth="1"/>
  </cols>
  <sheetData>
    <row r="1" spans="1:7" ht="24.65" customHeight="1" x14ac:dyDescent="0.35">
      <c r="A1" s="157" t="s">
        <v>0</v>
      </c>
      <c r="B1" s="158"/>
      <c r="C1" s="158"/>
      <c r="D1" s="158"/>
      <c r="E1" s="158"/>
      <c r="F1" s="158"/>
      <c r="G1" s="159"/>
    </row>
    <row r="2" spans="1:7" ht="14.5" customHeight="1" x14ac:dyDescent="0.35">
      <c r="A2" s="160" t="s">
        <v>67</v>
      </c>
      <c r="B2" s="161"/>
      <c r="C2" s="161"/>
      <c r="D2" s="161"/>
      <c r="E2" s="161"/>
      <c r="F2" s="161"/>
      <c r="G2" s="162"/>
    </row>
    <row r="3" spans="1:7" ht="14.5" customHeight="1" x14ac:dyDescent="0.35">
      <c r="A3" s="160" t="s">
        <v>2</v>
      </c>
      <c r="B3" s="161"/>
      <c r="C3" s="161"/>
      <c r="D3" s="161"/>
      <c r="E3" s="161"/>
      <c r="F3" s="161"/>
      <c r="G3" s="162"/>
    </row>
    <row r="4" spans="1:7" ht="15" thickBot="1" x14ac:dyDescent="0.4">
      <c r="A4" s="173" t="s">
        <v>3</v>
      </c>
      <c r="B4" s="173"/>
      <c r="C4" s="173"/>
      <c r="D4" s="173"/>
      <c r="E4" s="173"/>
      <c r="F4" s="173"/>
      <c r="G4" s="173"/>
    </row>
    <row r="5" spans="1:7" ht="22.5" customHeight="1" x14ac:dyDescent="0.35">
      <c r="A5" s="176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85" t="s">
        <v>72</v>
      </c>
      <c r="G5" s="110" t="s">
        <v>73</v>
      </c>
    </row>
    <row r="6" spans="1:7" ht="15" thickBot="1" x14ac:dyDescent="0.4">
      <c r="A6" s="177"/>
      <c r="B6" s="156"/>
      <c r="C6" s="156"/>
      <c r="D6" s="156"/>
      <c r="E6" s="156"/>
      <c r="F6" s="84" t="s">
        <v>74</v>
      </c>
      <c r="G6" s="111"/>
    </row>
    <row r="7" spans="1:7" ht="15" customHeight="1" thickBot="1" x14ac:dyDescent="0.4">
      <c r="A7" s="91" t="s">
        <v>83</v>
      </c>
      <c r="B7" s="91" t="s">
        <v>16</v>
      </c>
      <c r="C7" s="92"/>
      <c r="D7" s="92"/>
      <c r="E7" s="92"/>
      <c r="F7" s="112"/>
      <c r="G7" s="113"/>
    </row>
    <row r="8" spans="1:7" ht="15" thickBot="1" x14ac:dyDescent="0.4">
      <c r="A8" s="169" t="s">
        <v>17</v>
      </c>
      <c r="B8" s="174" t="s">
        <v>18</v>
      </c>
      <c r="C8" s="9" t="s">
        <v>19</v>
      </c>
      <c r="D8" s="6"/>
      <c r="E8" s="7"/>
      <c r="F8" s="16"/>
      <c r="G8" s="8"/>
    </row>
    <row r="9" spans="1:7" ht="15" thickBot="1" x14ac:dyDescent="0.4">
      <c r="A9" s="171"/>
      <c r="B9" s="172"/>
      <c r="C9" s="9" t="s">
        <v>21</v>
      </c>
      <c r="D9" s="6"/>
      <c r="E9" s="7"/>
      <c r="F9" s="16"/>
      <c r="G9" s="8"/>
    </row>
    <row r="10" spans="1:7" ht="15" thickBot="1" x14ac:dyDescent="0.4">
      <c r="A10" s="171"/>
      <c r="B10" s="172"/>
      <c r="C10" s="9" t="s">
        <v>22</v>
      </c>
      <c r="D10" s="6"/>
      <c r="E10" s="7"/>
      <c r="F10" s="16"/>
      <c r="G10" s="8"/>
    </row>
    <row r="11" spans="1:7" ht="15" thickBot="1" x14ac:dyDescent="0.4">
      <c r="A11" s="170"/>
      <c r="B11" s="175"/>
      <c r="C11" s="9" t="s">
        <v>84</v>
      </c>
      <c r="D11" s="6"/>
      <c r="E11" s="7"/>
      <c r="F11" s="16"/>
      <c r="G11" s="8"/>
    </row>
    <row r="12" spans="1:7" ht="15" thickBot="1" x14ac:dyDescent="0.4">
      <c r="A12" s="171" t="s">
        <v>25</v>
      </c>
      <c r="B12" s="178" t="s">
        <v>26</v>
      </c>
      <c r="C12" s="10" t="s">
        <v>27</v>
      </c>
      <c r="D12" s="11"/>
      <c r="E12" s="12"/>
      <c r="F12" s="13" t="s">
        <v>20</v>
      </c>
      <c r="G12" s="68" t="s">
        <v>78</v>
      </c>
    </row>
    <row r="13" spans="1:7" ht="15" thickBot="1" x14ac:dyDescent="0.4">
      <c r="A13" s="171"/>
      <c r="B13" s="179"/>
      <c r="C13" s="10" t="s">
        <v>28</v>
      </c>
      <c r="D13" s="11"/>
      <c r="E13" s="12"/>
      <c r="F13" s="13" t="s">
        <v>20</v>
      </c>
      <c r="G13" s="69" t="s">
        <v>78</v>
      </c>
    </row>
    <row r="14" spans="1:7" ht="15" thickBot="1" x14ac:dyDescent="0.4">
      <c r="A14" s="169" t="s">
        <v>29</v>
      </c>
      <c r="B14" s="174" t="s">
        <v>30</v>
      </c>
      <c r="C14" s="70" t="s">
        <v>31</v>
      </c>
      <c r="D14" s="6"/>
      <c r="E14" s="7"/>
      <c r="F14" s="16"/>
      <c r="G14" s="6"/>
    </row>
    <row r="15" spans="1:7" ht="16" thickBot="1" x14ac:dyDescent="0.4">
      <c r="A15" s="171"/>
      <c r="B15" s="172"/>
      <c r="C15" s="5" t="s">
        <v>32</v>
      </c>
      <c r="D15" s="6"/>
      <c r="E15" s="7"/>
      <c r="F15" s="16"/>
      <c r="G15" s="8"/>
    </row>
    <row r="16" spans="1:7" ht="16" thickBot="1" x14ac:dyDescent="0.4">
      <c r="A16" s="171"/>
      <c r="B16" s="172"/>
      <c r="C16" s="5" t="s">
        <v>33</v>
      </c>
      <c r="D16" s="6"/>
      <c r="E16" s="7"/>
      <c r="F16" s="16"/>
      <c r="G16" s="8"/>
    </row>
    <row r="17" spans="1:7" ht="16" thickBot="1" x14ac:dyDescent="0.4">
      <c r="A17" s="170"/>
      <c r="B17" s="175"/>
      <c r="C17" s="5" t="s">
        <v>34</v>
      </c>
      <c r="D17" s="6"/>
      <c r="E17" s="7"/>
      <c r="F17" s="16"/>
      <c r="G17" s="8"/>
    </row>
    <row r="18" spans="1:7" ht="15" thickBot="1" x14ac:dyDescent="0.4">
      <c r="A18" s="169" t="s">
        <v>35</v>
      </c>
      <c r="B18" s="180" t="s">
        <v>36</v>
      </c>
      <c r="C18" s="9" t="s">
        <v>37</v>
      </c>
      <c r="D18" s="6"/>
      <c r="E18" s="7"/>
      <c r="F18" s="16"/>
      <c r="G18" s="8"/>
    </row>
    <row r="19" spans="1:7" ht="15" thickBot="1" x14ac:dyDescent="0.4">
      <c r="A19" s="170"/>
      <c r="B19" s="181"/>
      <c r="C19" s="9" t="s">
        <v>38</v>
      </c>
      <c r="D19" s="6"/>
      <c r="E19" s="7"/>
      <c r="F19" s="16"/>
      <c r="G19" s="8"/>
    </row>
    <row r="20" spans="1:7" ht="15" thickBot="1" x14ac:dyDescent="0.4">
      <c r="A20" s="71" t="s">
        <v>39</v>
      </c>
      <c r="B20" s="41" t="s">
        <v>40</v>
      </c>
      <c r="C20" s="9" t="s">
        <v>41</v>
      </c>
      <c r="D20" s="6"/>
      <c r="E20" s="7"/>
      <c r="F20" s="16"/>
      <c r="G20" s="8"/>
    </row>
    <row r="21" spans="1:7" s="17" customFormat="1" ht="15" thickBot="1" x14ac:dyDescent="0.4">
      <c r="A21" s="169" t="s">
        <v>42</v>
      </c>
      <c r="B21" s="174" t="s">
        <v>43</v>
      </c>
      <c r="C21" s="9" t="s">
        <v>44</v>
      </c>
      <c r="D21" s="6"/>
      <c r="E21" s="7"/>
      <c r="F21" s="16" t="s">
        <v>23</v>
      </c>
      <c r="G21" s="72" t="s">
        <v>78</v>
      </c>
    </row>
    <row r="22" spans="1:7" s="17" customFormat="1" ht="15" thickBot="1" x14ac:dyDescent="0.4">
      <c r="A22" s="170"/>
      <c r="B22" s="175"/>
      <c r="C22" s="9" t="s">
        <v>46</v>
      </c>
      <c r="D22" s="7"/>
      <c r="E22" s="7"/>
      <c r="F22" s="16" t="s">
        <v>23</v>
      </c>
      <c r="G22" s="73" t="s">
        <v>78</v>
      </c>
    </row>
    <row r="23" spans="1:7" ht="15" thickBot="1" x14ac:dyDescent="0.4">
      <c r="A23" s="171" t="s">
        <v>48</v>
      </c>
      <c r="B23" s="174" t="s">
        <v>49</v>
      </c>
      <c r="C23" s="9" t="s">
        <v>50</v>
      </c>
      <c r="D23" s="6"/>
      <c r="E23" s="7"/>
      <c r="F23" s="16"/>
      <c r="G23" s="119"/>
    </row>
    <row r="24" spans="1:7" ht="15" thickBot="1" x14ac:dyDescent="0.4">
      <c r="A24" s="172"/>
      <c r="B24" s="172"/>
      <c r="C24" s="9" t="s">
        <v>51</v>
      </c>
      <c r="D24" s="6"/>
      <c r="E24" s="7"/>
      <c r="F24" s="16"/>
      <c r="G24" s="119"/>
    </row>
    <row r="25" spans="1:7" ht="15" thickBot="1" x14ac:dyDescent="0.4">
      <c r="A25" s="74" t="s">
        <v>52</v>
      </c>
      <c r="B25" s="75" t="s">
        <v>53</v>
      </c>
      <c r="C25" s="9" t="s">
        <v>85</v>
      </c>
      <c r="D25" s="6"/>
      <c r="E25" s="7"/>
      <c r="F25" s="16"/>
      <c r="G25" s="8"/>
    </row>
  </sheetData>
  <mergeCells count="21">
    <mergeCell ref="A1:G1"/>
    <mergeCell ref="A2:G2"/>
    <mergeCell ref="A3:G3"/>
    <mergeCell ref="A4:G4"/>
    <mergeCell ref="A14:A17"/>
    <mergeCell ref="B14:B17"/>
    <mergeCell ref="A5:A6"/>
    <mergeCell ref="B5:B6"/>
    <mergeCell ref="C5:C6"/>
    <mergeCell ref="D5:D6"/>
    <mergeCell ref="E5:E6"/>
    <mergeCell ref="A8:A11"/>
    <mergeCell ref="B8:B11"/>
    <mergeCell ref="A12:A13"/>
    <mergeCell ref="A23:A24"/>
    <mergeCell ref="B23:B24"/>
    <mergeCell ref="B12:B13"/>
    <mergeCell ref="A18:A19"/>
    <mergeCell ref="B18:B19"/>
    <mergeCell ref="A21:A22"/>
    <mergeCell ref="B21:B22"/>
  </mergeCells>
  <conditionalFormatting sqref="F5:F6 F8:F1048576">
    <cfRule type="containsText" dxfId="4" priority="6" operator="containsText" text="On Hold">
      <formula>NOT(ISERROR(SEARCH("On Hold",F5)))</formula>
    </cfRule>
    <cfRule type="containsText" dxfId="3" priority="7" operator="containsText" text="Not Started">
      <formula>NOT(ISERROR(SEARCH("Not Started",F5)))</formula>
    </cfRule>
    <cfRule type="containsText" dxfId="2" priority="8" operator="containsText" text="Underway">
      <formula>NOT(ISERROR(SEARCH("Underway",F5)))</formula>
    </cfRule>
    <cfRule type="containsText" dxfId="1" priority="9" operator="containsText" text="On Track">
      <formula>NOT(ISERROR(SEARCH("On Track",F5)))</formula>
    </cfRule>
    <cfRule type="containsText" dxfId="0" priority="10" operator="containsText" text="Complete">
      <formula>NOT(ISERROR(SEARCH("Complete",F5)))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On Hold" id="{23FC7BA0-A751-4B2D-98FB-70256010159C}">
            <xm:f>NOT(ISERROR(SEARCH("On Hold",'Insert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2" operator="containsText" text="Not Started" id="{C2F40E4C-5365-4706-AFB0-CE0AA5BE6807}">
            <xm:f>NOT(ISERROR(SEARCH("Not Started",'Insert Region'!#REF!)))</xm:f>
            <x14:dxf>
              <fill>
                <patternFill>
                  <bgColor theme="5" tint="0.39994506668294322"/>
                </patternFill>
              </fill>
            </x14:dxf>
          </x14:cfRule>
          <x14:cfRule type="containsText" priority="3" operator="containsText" text="Underway" id="{7BF5C6EC-77AB-46DA-8B46-131313E172AF}">
            <xm:f>NOT(ISERROR(SEARCH("Underway",'Insert Region'!#REF!)))</xm:f>
            <x14:dxf>
              <fill>
                <patternFill>
                  <bgColor rgb="FFFFC000"/>
                </patternFill>
              </fill>
            </x14:dxf>
          </x14:cfRule>
          <x14:cfRule type="containsText" priority="4" operator="containsText" text="On Track" id="{E1180F91-3BEC-4B79-AD52-0A1514BB0BC8}">
            <xm:f>NOT(ISERROR(SEARCH("On Track",'Insert Region'!#REF!)))</xm:f>
            <x14:dxf>
              <fill>
                <patternFill>
                  <bgColor rgb="FF92D050"/>
                </patternFill>
              </fill>
            </x14:dxf>
          </x14:cfRule>
          <x14:cfRule type="containsText" priority="5" operator="containsText" text="Complete" id="{8EBDAB1A-3CE1-4735-87A8-846CE5602DF7}">
            <xm:f>NOT(ISERROR(SEARCH("Complete",'Insert Region'!#REF!)))</xm:f>
            <x14:dxf>
              <fill>
                <patternFill>
                  <bgColor theme="3" tint="0.59996337778862885"/>
                </patternFill>
              </fill>
            </x14:dxf>
          </x14:cfRule>
          <xm:sqref>F1:F2 F4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0000000}">
          <x14:formula1>
            <xm:f>Lookups!#REF!</xm:f>
          </x14:formula1>
          <xm:sqref>F8:F1048576 F1:F2 F4:F6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3"/>
  <sheetViews>
    <sheetView workbookViewId="0">
      <selection activeCell="L5" sqref="K5:L8"/>
    </sheetView>
  </sheetViews>
  <sheetFormatPr defaultRowHeight="14.5" x14ac:dyDescent="0.35"/>
  <sheetData>
    <row r="1" spans="1:2" x14ac:dyDescent="0.35">
      <c r="A1" t="s">
        <v>47</v>
      </c>
      <c r="B1">
        <v>1</v>
      </c>
    </row>
    <row r="2" spans="1:2" x14ac:dyDescent="0.35">
      <c r="A2" t="s">
        <v>86</v>
      </c>
      <c r="B2">
        <v>1</v>
      </c>
    </row>
    <row r="3" spans="1:2" x14ac:dyDescent="0.35">
      <c r="A3" t="s">
        <v>20</v>
      </c>
      <c r="B3">
        <v>2</v>
      </c>
    </row>
    <row r="4" spans="1:2" x14ac:dyDescent="0.35">
      <c r="A4" t="s">
        <v>45</v>
      </c>
      <c r="B4">
        <v>3</v>
      </c>
    </row>
    <row r="5" spans="1:2" x14ac:dyDescent="0.35">
      <c r="A5" t="s">
        <v>23</v>
      </c>
      <c r="B5">
        <v>4</v>
      </c>
    </row>
    <row r="7" spans="1:2" x14ac:dyDescent="0.35">
      <c r="A7">
        <v>1</v>
      </c>
      <c r="B7" t="s">
        <v>87</v>
      </c>
    </row>
    <row r="8" spans="1:2" x14ac:dyDescent="0.35">
      <c r="A8">
        <v>2</v>
      </c>
      <c r="B8" t="s">
        <v>20</v>
      </c>
    </row>
    <row r="9" spans="1:2" x14ac:dyDescent="0.35">
      <c r="A9">
        <v>3</v>
      </c>
      <c r="B9" t="s">
        <v>45</v>
      </c>
    </row>
    <row r="10" spans="1:2" x14ac:dyDescent="0.35">
      <c r="A10">
        <v>4</v>
      </c>
      <c r="B10" t="s">
        <v>23</v>
      </c>
    </row>
    <row r="12" spans="1:2" x14ac:dyDescent="0.35">
      <c r="A12" t="s">
        <v>88</v>
      </c>
    </row>
    <row r="13" spans="1:2" x14ac:dyDescent="0.35">
      <c r="A13" t="s">
        <v>89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A56144397</value>
    </field>
    <field name="Objective-Title">
      <value order="0">SUSR Action Plan Template FINAL 20241216 CYMRAEG</value>
    </field>
    <field name="Objective-Description">
      <value order="0"/>
    </field>
    <field name="Objective-CreationStamp">
      <value order="0">2024-12-16T08:46:27Z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2024-12-31T11:09:48Z</value>
    </field>
    <field name="Objective-Owner">
      <value order="0">Aynsley, Beth (HSCEY - Social Serv &amp; Chief Social Care Officer - Enabling Division)</value>
    </field>
    <field name="Objective-Path">
      <value order="0">Objective Global Folder:#Business File Plan:WG Organisational Groups:Post April 2024 - Health, Social Care &amp; Early Years:HSCEY Director of Social Services / Chief Social Care Officer:Health, Social Care &amp; Early Years (HSCEY) - SSID Enabling People:1 - Save:Safeguarding, advocacy and complaints:Practice Reviews:Single Unified Safeguarding Review - Monitoring and Meetings - 2020-2025:SUSR Resources</value>
    </field>
    <field name="Objective-Parent">
      <value order="0">SUSR Resources</value>
    </field>
    <field name="Objective-State">
      <value order="0">Being Edited</value>
    </field>
    <field name="Objective-VersionId">
      <value order="0">vA102259875</value>
    </field>
    <field name="Objective-Version">
      <value order="0">1.1</value>
    </field>
    <field name="Objective-VersionNumber">
      <value order="0">2</value>
    </field>
    <field name="Objective-VersionComment">
      <value order="0"/>
    </field>
    <field name="Objective-FileNumber">
      <value order="0">qA1420167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Trosolwg</vt:lpstr>
      <vt:lpstr>Themâu</vt:lpstr>
      <vt:lpstr>Sicrhau Ansawdd</vt:lpstr>
      <vt:lpstr>Mewnosodwch Ranbarth</vt:lpstr>
      <vt:lpstr>Mewnosodwch Ranbarth 2</vt:lpstr>
      <vt:lpstr>Mewnosodwch Ranbarth 3</vt:lpstr>
      <vt:lpstr>Mewnosodwch Ranbarth 4</vt:lpstr>
      <vt:lpstr>Mewnosodwch Fwrdd Iechyd</vt:lpstr>
      <vt:lpstr>Mewnosodwch Fwrdd Iechyd 2</vt:lpstr>
      <vt:lpstr>Chwiliadau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2025-01-02T16:50:42Z</dcterms:created>
  <dcterms:modified xsi:type="dcterms:W3CDTF">2025-01-02T16:50:46Z</dcterms:modified>
</cp:coreProperties>
</file>