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Active travel/"/>
    </mc:Choice>
  </mc:AlternateContent>
  <bookViews>
    <workbookView xWindow="0" yWindow="0" windowWidth="21600" windowHeight="9036"/>
  </bookViews>
  <sheets>
    <sheet name="Walking Route Audit Toolkit" sheetId="1" r:id="rId1"/>
  </sheets>
  <definedNames>
    <definedName name="_xlnm.Print_Area" localSheetId="0">'Walking Route Audit Toolkit'!$B$1:$J$24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  <c r="J24" i="1"/>
</calcChain>
</file>

<file path=xl/sharedStrings.xml><?xml version="1.0" encoding="utf-8"?>
<sst xmlns="http://schemas.openxmlformats.org/spreadsheetml/2006/main" count="82" uniqueCount="82">
  <si>
    <t xml:space="preserve">Categorïau Archwilio  </t>
  </si>
  <si>
    <t xml:space="preserve">2 (Gwyrdd) </t>
  </si>
  <si>
    <t>1 (Melyn)</t>
  </si>
  <si>
    <t xml:space="preserve">0 (Coch) </t>
  </si>
  <si>
    <t>Critigol</t>
  </si>
  <si>
    <t>Sgôr</t>
  </si>
  <si>
    <t>Sylwadau</t>
  </si>
  <si>
    <t>Awgrymiadau ar gyfer gwella</t>
  </si>
  <si>
    <t>Sgôr Newydd</t>
  </si>
  <si>
    <t>Troetffyrdd wedi'u cynnal yn dda, dim problemau sylweddol wedi'u nodi.</t>
  </si>
  <si>
    <t>Ychydig o sbwriel. Llystyfiant wedi tyfu’n rhy hir. Celfi stryd â rhai diffygion bach (er enghraifft, paent yn pilio).</t>
  </si>
  <si>
    <t>Sbwriel a/neu faw cŵn yn gyffredin. Llystyfiant wedi tyfu'n hir iawn, yn cynnwys canghennau isel. Celfi stryd mewn cyflwr gwael iawn.</t>
  </si>
  <si>
    <t>Dim tystiolaeth o fandaliaeth a'r gallu i gadw golwg yn briodol.</t>
  </si>
  <si>
    <t>Ychydig o fandaliaeth.</t>
  </si>
  <si>
    <t>Diffyg wynebau blaen prysur ac o ran y gallu i gadw golwg (e.e. tai yn bell o'r ffordd neu â'u cefnau at y stryd).</t>
  </si>
  <si>
    <t>Fandaliaeth helaeth neu gyffredin.</t>
  </si>
  <si>
    <t>Tystiolaeth o weithgarwch troseddol/ gwrthgymdeithasol.</t>
  </si>
  <si>
    <t>Y troetffyrdd yn llyfn ac mewn cyflwr da, dim peryglon baglu.</t>
  </si>
  <si>
    <t>Palmentydd wedi suddo neu dreulio, neu glytio a rhigoli anwastad.</t>
  </si>
  <si>
    <t>Mae’r lefel cyfforddusrwydd i gerddwyr ar Lefel B neu’n uwch, neu mae’r lled yn unol â’r hyn a argymhellir yn Adran 9.6 y Canllawiau (1.5m - 2m).</t>
  </si>
  <si>
    <t>Mae’r lefel cyfforddusrwydd i gerddwyr ar Lefel A, neu mae’r lled yn fwy na’r hyn a argymhellir yn Adran 9.6 y Canllawiau (2m) ar gyfer defnyddwyr cadeiriau olwyn.</t>
  </si>
  <si>
    <t>Mae’r lefel cyfforddusrwydd i gerddwyr ar Lefel C neu is, neu mae’r lled yn llai na’r hyn sy’n cael ei argymell yn Adran 9.6 y Canllawiau (&lt;1.5m), hynny yw, lled cadair olwyn safonol.</t>
  </si>
  <si>
    <t>Nid oes llethrau ar y droetffordd.</t>
  </si>
  <si>
    <t>Mae llethrau arnynt ond nid yw'r graddiannau'n fwy nag 8 y cant (1 mewn 12).</t>
  </si>
  <si>
    <t>Graddiannau o fwy nag 8 y cant  (1 mewn 12).</t>
  </si>
  <si>
    <t>10. TEIMLO’N GYFFORDDUS        - arall</t>
  </si>
  <si>
    <t>Troetffyrdd wedi'u darparu ar gyfer llwybrau llygad cerddwyr  (e.e. yn gyfagos i'r ffordd).</t>
  </si>
  <si>
    <t>Lle i wella'r ddarpariaeth o droedffyrdd er mwyn darparu'n well ar gyfer llwybrau dymunol i gerddwyr.</t>
  </si>
  <si>
    <t>Nid yw troetffyrdd wedi'u darparu ar gyfer llwybrau llygad cerddwyr.</t>
  </si>
  <si>
    <t>Croesfannau sy'n dilyn llwybrau llygad.</t>
  </si>
  <si>
    <t>Croesfannau sy'n dargyfeirio cerddwyr yn rhannol oddi wrth lwybrau llygad.</t>
  </si>
  <si>
    <t>Mae'r croesfannau'n gwyro'n sylweddol oddi wrth lwybrau llygad.</t>
  </si>
  <si>
    <t>Gallu croesi'r ffordd yn rhwydd, yn uniongyrchol, ac yn gyfforddus a heb oedi (&lt; 5 eiliad ar gyfartaledd).</t>
  </si>
  <si>
    <t>Gallu croesi'r ffordd yn uniongyrchol, ond rhywfaint o oedi'n gysylltiedig (hyd at 15 eiliad ar gyfartaledd).</t>
  </si>
  <si>
    <t>Oedi sylweddol yn gysylltiedig yn uniongyrchol neu'n anuniongyrchol â chroesi'r ffordd (&gt;15 eiliad ar gyfartaledd).</t>
  </si>
  <si>
    <t>Y croesfannau'n rhai pelican/pâl neu sebra gydag un cyfnod croesi.</t>
  </si>
  <si>
    <t>Croesfannau croesgam yn ychwanegu'n sylweddol at amseroedd siwrneiau. Cerddwyr yn debygol o aros &gt;10 eiliad ar ynys groesi.</t>
  </si>
  <si>
    <t>Llif traffig isel, neu mae cerddwyr yn gallu cadw draw o lifau traffig cymedrol.</t>
  </si>
  <si>
    <t>Llif y traffig yn gymedrol a'r cerddwyr yn agos.</t>
  </si>
  <si>
    <t>Llif traffig uchel, ac nid yw cerddwyr yn gallu cadw draw o draffig.</t>
  </si>
  <si>
    <t>Cyflymderau traffig isel, neu mae cerddwyr yn gallu cadw draw o gyflymderau traffig cymedrol.</t>
  </si>
  <si>
    <t>Cyflymderau'r traffig yn gymedrol a'r cerddwyr yn agos.</t>
  </si>
  <si>
    <t>Cyflymderau traffig uchel, ac nid yw cerddwyr yn gallu cadw draw o draffig.</t>
  </si>
  <si>
    <t>Gwelededd da i'r holl ddefnyddwyr.</t>
  </si>
  <si>
    <t>Mae rhywfaint o le i wella gwelededd ond mae'n annhebygol o arwain at wrthdrawiadau.</t>
  </si>
  <si>
    <t>Gwelededd gwael, yn debygol o arwain at wrthdrawiadau.</t>
  </si>
  <si>
    <t>Cwrb isel a phalmant botymog yn bodloni’r safonau presennol.</t>
  </si>
  <si>
    <t>Cyrbau isel a phalmentydd botymog wedi'u darparu ond nid at y safonau presennol.</t>
  </si>
  <si>
    <t>Cyrbau isel a phalmentydd botymog yn absennol neu'n anghywir.</t>
  </si>
  <si>
    <t>Cyrbau isel a phalmentydd botymog yn absennol ar hyd y llwybr teithio.</t>
  </si>
  <si>
    <t>CYDLYNIANT</t>
  </si>
  <si>
    <t>Arwyddion - Dylid nodi presenoldeb ac ansawdd arwyddion y llwybr teithio (nid oes angen rhoi sgôr am y ffactor hwn)</t>
  </si>
  <si>
    <t>Cyfanswm y sgôr</t>
  </si>
  <si>
    <t>4. ATYNIAD - arall</t>
  </si>
  <si>
    <t xml:space="preserve">Rhai enghreifftiau o faterion 'eraill' sy'n ymwneud ag atyniad yw:
- Tystiolaeth nad oes goleuadau, neu eu bod yn ddiffygiol;
- Nodweddion dros dro sy'n effeithio ar atyniad llwybrau teithio (e.e. sachau sbwriel);
- Gormod o ddefnydd o ganllawiau neu folardiau.
Sgôr o 0-2 fel y bo'n briodol
</t>
  </si>
  <si>
    <t>7. TEIMLO’N GYFFORDDUS - lled ar groesfannau croesgam/ ynysoedd traffig/ ynysoedd croesi</t>
  </si>
  <si>
    <t>8. TEIMLO’N GYFFORDDUS - parcio ar droetffyrdd</t>
  </si>
  <si>
    <t>Dim enghreifftiau o gerbydau wedi'u parcio ar droetffyrdd wedi'u nodi.
Gofod clirio o fwy na 2m gan mwyaf rhwng rhwystrau parhaol.</t>
  </si>
  <si>
    <t>Gofodau clirio rhwng 1.5m a 2m yn fras.
Angen weithiau am gyfaddawdu rhwng defnyddwyr ac am gerdded ar ffyrdd oherwydd parcio ar y droetffordd.
Parcio ar droetffyrdd yn achosi rhywfaint o wyro oddi wrth lwybrau dymunol
.</t>
  </si>
  <si>
    <t>Gofodau clirio o lai na 1.5m. Parcio ar droetffyrdd yn gofyn i ddefnyddwyr gyfaddawdu'n aml, cerdded ar ffyrdd a/neu yn arwain at orddefnydd/oedi.
Parcio ar droetffyrdd yn achosi gwyro sylweddol oddi wrth lwybrau dymunol.</t>
  </si>
  <si>
    <t>9. TEIMLO’N GYFFORDDUS - graddiant</t>
  </si>
  <si>
    <t>Rhai enghreifftiau o faterion 'eraill' sy'n ymwneud â chyfforddusrwydd yw:
- Rhwystrau dros dro yn cyfyngu'r gofod clirio i gerddwyr (e.e. gatiau tramwyfeydd wedi'u hagor dros y droetffordd);
- Rhwystrau/gatiau yn cyfyngu mynediad;
- Cysgodfannau bysiau yn cyfyngu gofod clirio;
- Troetffyrdd wedi'u draenio'n wael yn arwain at broblemau amlwg o ran pyllau dŵr/wynebau llithrig.
- Troetffyrdd wedi’u draenio’n wael yn arwain at ddŵr yn cronni/arwynebau llithrig
Sgôr o 0-2 fel y bo'n briodol</t>
  </si>
  <si>
    <t>11. UNIONGYRCHEDD - darparu troetffyrdd</t>
  </si>
  <si>
    <t>12. UNIONGYRCHEDD - lleoliad croesfannau mewn perthynas â llwybrau llygad</t>
  </si>
  <si>
    <t>13.UNIONGYRCHEDD - bylchau mewn traffig (lle nad oes croesfannau a reolir neu os oes tebygolrwydd o groesi y tu allan i groesfannau a reolir)</t>
  </si>
  <si>
    <t>14. UNIONGYRCHEDD - effaith croesfannau a reolir ar amseroedd siwrneiau</t>
  </si>
  <si>
    <t>Y croesfannau'n groesgam ond nid ydynt yn ychwanegu'n sylweddol at amseroedd siwrneiau.
Yn annhebygol o aros &gt;5 eiliad ar ynys groesi.</t>
  </si>
  <si>
    <t>16. UNIONGYRCHEDD - arall</t>
  </si>
  <si>
    <t>Rhai enghreifftiau o faterion 'eraill' sy'n ymwneud ag uniongyrchedd yw:
- Llwybrau teithio yn ôl ac ymlaen i safleoedd bysiau heb eu cynnwys;
- Grisiau sy'n cyfyngu mynediad gan yr holl ddefnyddwyr;
- Patrwm llwybrau sy'n drysu cerddwyr gan achosi problemau i ddefnyddwyr o ran gwahanu ardaloedd o boptu'r ffordd.
Sgôr o 0-2 fel y bo'n briodol</t>
  </si>
  <si>
    <t>17. DIOGELWCH - llif traffig</t>
  </si>
  <si>
    <t>18. DIOGELWCH - cyflymder traffig</t>
  </si>
  <si>
    <t>19. DIOGELWCH - gwelededd</t>
  </si>
  <si>
    <t>1. ATYNIAD -  cynnal a chadw</t>
  </si>
  <si>
    <t>Nodwyd rhai diffygion (fel rhigoli neu glytio) neu ddiffygion bach (fel fflacs wedi cracio ond yn wastad). Nid yw'r diffygion yn debygol o achosi baglu neu anawsterau i ddefnyddwyr cadeiriau olwyn, pramiau etc. Rhai mannau croesi ar droedffyrdd sy'n creu arwyneb anwastad.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</si>
  <si>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Nifer mawr o fannau croesi ar droedffyrdd sy'n creu arwyneb anwastad.</t>
  </si>
  <si>
    <t>5. TEIMLO'N GYFFORDDUS - cyflwr</t>
  </si>
  <si>
    <t>2. ATYNIAD - ofn troseddau</t>
  </si>
  <si>
    <t>15. UNIONGYRCHEDD - cyfnod y signal gwyrdd</t>
  </si>
  <si>
    <t>Cyfnod y signal gwyrdd yn ddigon hir i groesi'n gyfforddus.</t>
  </si>
  <si>
    <t>Byddai cyfnod hirach o signal gwyrdd yn fanteisiol i gerddwyr ond nid yw'r cyfnod presennol yn debygol o atal defnyddwyr.</t>
  </si>
  <si>
    <t>Ni fyddai cyfnod y signal gwyrdd yn rhoi digon o amser i ddefnyddwyr agored i niwed groesi'n gyfforddus.</t>
  </si>
  <si>
    <t>20. CYDLYNIANT - cyrbau isel a phalmentydd botymog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</si>
</sst>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FFFF"/>
      <name val="Arial"/>
      <family val="2"/>
    </font>
    <font>
      <b/>
      <sz val="12"/>
      <color rgb="FFFFFFFF"/>
      <name val="Arial"/>
      <family val="2"/>
    </font>
    <font>
      <b/>
      <sz val="12"/>
      <color rgb="FF00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2F2F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6" borderId="1" xfId="0" applyFill="1" applyBorder="1" applyAlignment="1">
      <alignment vertical="top" wrapText="1"/>
    </xf>
    <xf numFmtId="0" fontId="0" fillId="7" borderId="1" xfId="0" applyFill="1" applyBorder="1" applyAlignment="1">
      <alignment vertical="top" wrapText="1"/>
    </xf>
    <xf numFmtId="0" fontId="0" fillId="8" borderId="1" xfId="0" applyFill="1" applyBorder="1" applyAlignment="1">
      <alignment vertical="top" wrapText="1"/>
    </xf>
    <xf numFmtId="0" fontId="0" fillId="8" borderId="4" xfId="0" applyFill="1" applyBorder="1" applyAlignment="1">
      <alignment vertical="top" wrapText="1"/>
    </xf>
    <xf numFmtId="0" fontId="0" fillId="8" borderId="6" xfId="0" applyFill="1" applyBorder="1" applyAlignment="1">
      <alignment vertical="top" wrapText="1"/>
    </xf>
    <xf numFmtId="0" fontId="0" fillId="9" borderId="3" xfId="0" applyFill="1" applyBorder="1" applyAlignment="1">
      <alignment vertical="top" wrapText="1"/>
    </xf>
    <xf numFmtId="0" fontId="0" fillId="10" borderId="1" xfId="0" applyFill="1" applyBorder="1" applyAlignment="1">
      <alignment vertical="top" wrapText="1"/>
    </xf>
    <xf numFmtId="0" fontId="1" fillId="8" borderId="5" xfId="0" applyFont="1" applyFill="1" applyBorder="1" applyAlignment="1">
      <alignment vertical="top" wrapText="1"/>
    </xf>
    <xf numFmtId="0" fontId="0" fillId="11" borderId="1" xfId="0" applyFill="1" applyBorder="1" applyAlignment="1">
      <alignment vertical="top" wrapText="1"/>
    </xf>
    <xf numFmtId="0" fontId="0" fillId="11" borderId="9" xfId="0" applyFill="1" applyBorder="1" applyAlignment="1">
      <alignment horizontal="left"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/>
    </xf>
    <xf numFmtId="0" fontId="0" fillId="0" borderId="14" xfId="0" applyBorder="1"/>
    <xf numFmtId="0" fontId="0" fillId="0" borderId="15" xfId="0" applyBorder="1" applyAlignment="1">
      <alignment vertical="top" wrapText="1"/>
    </xf>
    <xf numFmtId="0" fontId="0" fillId="8" borderId="16" xfId="0" applyFill="1" applyBorder="1" applyAlignment="1">
      <alignment vertical="top" wrapText="1"/>
    </xf>
    <xf numFmtId="0" fontId="0" fillId="0" borderId="0" xfId="0" applyAlignment="1">
      <alignment horizontal="left" vertical="center"/>
    </xf>
    <xf numFmtId="0" fontId="1" fillId="9" borderId="1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5" borderId="17" xfId="0" applyFont="1" applyFill="1" applyBorder="1" applyAlignment="1">
      <alignment vertical="center"/>
    </xf>
    <xf numFmtId="0" fontId="2" fillId="3" borderId="17" xfId="0" applyFont="1" applyFill="1" applyBorder="1" applyAlignment="1">
      <alignment vertical="center"/>
    </xf>
    <xf numFmtId="0" fontId="2" fillId="14" borderId="18" xfId="0" applyFont="1" applyFill="1" applyBorder="1" applyAlignment="1">
      <alignment vertical="center" wrapText="1"/>
    </xf>
    <xf numFmtId="0" fontId="2" fillId="15" borderId="13" xfId="0" applyFont="1" applyFill="1" applyBorder="1" applyAlignment="1">
      <alignment vertical="center" wrapText="1"/>
    </xf>
    <xf numFmtId="0" fontId="2" fillId="16" borderId="13" xfId="0" applyFont="1" applyFill="1" applyBorder="1" applyAlignment="1">
      <alignment vertical="center" wrapText="1"/>
    </xf>
    <xf numFmtId="0" fontId="2" fillId="17" borderId="13" xfId="0" applyFont="1" applyFill="1" applyBorder="1" applyAlignment="1">
      <alignment vertical="center" wrapText="1"/>
    </xf>
    <xf numFmtId="0" fontId="2" fillId="14" borderId="21" xfId="0" applyFont="1" applyFill="1" applyBorder="1" applyAlignment="1">
      <alignment vertical="center" wrapText="1"/>
    </xf>
    <xf numFmtId="0" fontId="2" fillId="16" borderId="22" xfId="0" applyFont="1" applyFill="1" applyBorder="1" applyAlignment="1">
      <alignment vertical="center" wrapText="1"/>
    </xf>
    <xf numFmtId="0" fontId="2" fillId="17" borderId="22" xfId="0" applyFont="1" applyFill="1" applyBorder="1" applyAlignment="1">
      <alignment vertical="center" wrapText="1"/>
    </xf>
    <xf numFmtId="0" fontId="2" fillId="17" borderId="19" xfId="0" applyFont="1" applyFill="1" applyBorder="1" applyAlignment="1">
      <alignment vertical="center" wrapText="1"/>
    </xf>
    <xf numFmtId="0" fontId="2" fillId="14" borderId="20" xfId="0" applyFont="1" applyFill="1" applyBorder="1" applyAlignment="1">
      <alignment vertical="center" wrapText="1"/>
    </xf>
    <xf numFmtId="0" fontId="2" fillId="16" borderId="19" xfId="0" applyFont="1" applyFill="1" applyBorder="1" applyAlignment="1">
      <alignment vertical="center" wrapText="1"/>
    </xf>
    <xf numFmtId="0" fontId="2" fillId="19" borderId="19" xfId="0" applyFont="1" applyFill="1" applyBorder="1" applyAlignment="1">
      <alignment vertical="center" wrapText="1"/>
    </xf>
    <xf numFmtId="0" fontId="2" fillId="19" borderId="13" xfId="0" applyFont="1" applyFill="1" applyBorder="1" applyAlignment="1">
      <alignment vertical="center" wrapText="1"/>
    </xf>
    <xf numFmtId="0" fontId="2" fillId="18" borderId="13" xfId="0" applyFont="1" applyFill="1" applyBorder="1" applyAlignment="1">
      <alignment vertical="center" wrapText="1"/>
    </xf>
    <xf numFmtId="0" fontId="5" fillId="18" borderId="19" xfId="0" applyFont="1" applyFill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4" fillId="13" borderId="13" xfId="0" applyFont="1" applyFill="1" applyBorder="1" applyAlignment="1">
      <alignment vertical="center" wrapText="1"/>
    </xf>
    <xf numFmtId="0" fontId="3" fillId="12" borderId="17" xfId="0" applyFont="1" applyFill="1" applyBorder="1" applyAlignment="1">
      <alignment vertical="center"/>
    </xf>
    <xf numFmtId="0" fontId="4" fillId="13" borderId="17" xfId="0" applyFont="1" applyFill="1" applyBorder="1" applyAlignment="1">
      <alignment vertical="center" wrapText="1"/>
    </xf>
    <xf numFmtId="0" fontId="2" fillId="15" borderId="19" xfId="0" applyFont="1" applyFill="1" applyBorder="1" applyAlignment="1">
      <alignment vertical="center" wrapText="1"/>
    </xf>
    <xf numFmtId="0" fontId="0" fillId="9" borderId="7" xfId="0" applyFill="1" applyBorder="1" applyAlignment="1">
      <alignment horizontal="left" vertical="top" wrapText="1"/>
    </xf>
    <xf numFmtId="0" fontId="0" fillId="9" borderId="8" xfId="0" applyFill="1" applyBorder="1" applyAlignment="1">
      <alignment horizontal="left" vertical="top" wrapText="1"/>
    </xf>
    <xf numFmtId="0" fontId="0" fillId="9" borderId="9" xfId="0" applyFill="1" applyBorder="1" applyAlignment="1">
      <alignment horizontal="left" vertical="top" wrapText="1"/>
    </xf>
    <xf numFmtId="0" fontId="1" fillId="9" borderId="10" xfId="0" applyFont="1" applyFill="1" applyBorder="1" applyAlignment="1">
      <alignment horizontal="right" vertical="top" wrapText="1"/>
    </xf>
    <xf numFmtId="0" fontId="1" fillId="9" borderId="11" xfId="0" applyFont="1" applyFill="1" applyBorder="1" applyAlignment="1">
      <alignment horizontal="right" vertical="top" wrapText="1"/>
    </xf>
    <xf numFmtId="0" fontId="1" fillId="9" borderId="12" xfId="0" applyFont="1" applyFill="1" applyBorder="1" applyAlignment="1">
      <alignment horizontal="right" vertical="top" wrapText="1"/>
    </xf>
    <xf numFmtId="0" fontId="2" fillId="0" borderId="2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19" borderId="2" xfId="0" applyFont="1" applyFill="1" applyBorder="1" applyAlignment="1">
      <alignment vertical="center" wrapText="1"/>
    </xf>
    <xf numFmtId="0" fontId="2" fillId="19" borderId="20" xfId="0" applyFont="1" applyFill="1" applyBorder="1" applyAlignment="1">
      <alignment vertical="center" wrapText="1"/>
    </xf>
    <xf numFmtId="0" fontId="2" fillId="15" borderId="23" xfId="0" applyFont="1" applyFill="1" applyBorder="1" applyAlignment="1">
      <alignment vertical="center" wrapText="1"/>
    </xf>
    <xf numFmtId="0" fontId="2" fillId="15" borderId="20" xfId="0" applyFont="1" applyFill="1" applyBorder="1" applyAlignment="1">
      <alignment vertical="center" wrapText="1"/>
    </xf>
    <xf numFmtId="0" fontId="2" fillId="16" borderId="23" xfId="0" applyFont="1" applyFill="1" applyBorder="1" applyAlignment="1">
      <alignment vertical="center" wrapText="1"/>
    </xf>
    <xf numFmtId="0" fontId="2" fillId="16" borderId="20" xfId="0" applyFont="1" applyFill="1" applyBorder="1" applyAlignment="1">
      <alignment vertical="center" wrapText="1"/>
    </xf>
    <xf numFmtId="0" fontId="2" fillId="14" borderId="2" xfId="0" applyFont="1" applyFill="1" applyBorder="1" applyAlignment="1">
      <alignment vertical="center" wrapText="1"/>
    </xf>
    <xf numFmtId="0" fontId="2" fillId="14" borderId="20" xfId="0" applyFont="1" applyFill="1" applyBorder="1" applyAlignment="1">
      <alignment vertical="center" wrapText="1"/>
    </xf>
    <xf numFmtId="0" fontId="2" fillId="15" borderId="2" xfId="0" applyFont="1" applyFill="1" applyBorder="1" applyAlignment="1">
      <alignment vertical="center" wrapText="1"/>
    </xf>
    <xf numFmtId="0" fontId="2" fillId="18" borderId="2" xfId="0" applyFont="1" applyFill="1" applyBorder="1" applyAlignment="1">
      <alignment vertical="center" wrapText="1"/>
    </xf>
    <xf numFmtId="0" fontId="2" fillId="18" borderId="2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24"/>
  <sheetViews>
    <sheetView tabSelected="1" view="pageBreakPreview" topLeftCell="B1" zoomScale="48" zoomScaleNormal="100" zoomScaleSheetLayoutView="100" workbookViewId="0">
      <selection activeCell="B3" sqref="B3"/>
    </sheetView>
  </sheetViews>
  <sheetFormatPr defaultRowHeight="15" x14ac:dyDescent="0.25"/>
  <cols>
    <col min="1" max="1" width="4.81640625" customWidth="1"/>
    <col min="2" max="2" width="26.54296875" customWidth="1"/>
    <col min="3" max="6" width="24.453125" customWidth="1"/>
    <col min="7" max="7" width="5.6328125" bestFit="1" customWidth="1"/>
    <col min="8" max="8" width="24.453125" customWidth="1"/>
    <col min="9" max="9" width="23.81640625" customWidth="1"/>
    <col min="10" max="10" width="25.54296875" customWidth="1"/>
    <col min="11" max="11" width="11.1796875" customWidth="1"/>
  </cols>
  <sheetData>
    <row r="1" spans="2:10" ht="15.6" thickBot="1" x14ac:dyDescent="0.3"/>
    <row r="2" spans="2:10" s="16" customFormat="1" ht="16.5" customHeight="1" thickBot="1" x14ac:dyDescent="0.3">
      <c r="B2" s="18" t="s">
        <v>0</v>
      </c>
      <c r="C2" s="19" t="s">
        <v>1</v>
      </c>
      <c r="D2" s="20" t="s">
        <v>2</v>
      </c>
      <c r="E2" s="21" t="s">
        <v>3</v>
      </c>
      <c r="F2" s="38" t="s">
        <v>4</v>
      </c>
      <c r="G2" s="21" t="s">
        <v>5</v>
      </c>
      <c r="H2" s="21" t="s">
        <v>6</v>
      </c>
      <c r="I2" s="39" t="s">
        <v>7</v>
      </c>
      <c r="J2" s="37" t="s">
        <v>8</v>
      </c>
    </row>
    <row r="3" spans="2:10" ht="92.4" customHeight="1" thickBot="1" x14ac:dyDescent="0.3">
      <c r="B3" s="22" t="s">
        <v>72</v>
      </c>
      <c r="C3" s="23" t="s">
        <v>9</v>
      </c>
      <c r="D3" s="24" t="s">
        <v>10</v>
      </c>
      <c r="E3" s="25" t="s">
        <v>11</v>
      </c>
      <c r="F3" s="34"/>
      <c r="G3" s="33"/>
      <c r="H3" s="33"/>
      <c r="I3" s="36"/>
      <c r="J3" s="32"/>
    </row>
    <row r="4" spans="2:10" ht="30" customHeight="1" x14ac:dyDescent="0.25">
      <c r="B4" s="26"/>
      <c r="C4" s="57" t="s">
        <v>12</v>
      </c>
      <c r="D4" s="27" t="s">
        <v>13</v>
      </c>
      <c r="E4" s="28" t="s">
        <v>15</v>
      </c>
      <c r="F4" s="58"/>
      <c r="G4" s="49"/>
      <c r="H4" s="49"/>
      <c r="I4" s="47"/>
      <c r="J4" s="49"/>
    </row>
    <row r="5" spans="2:10" ht="72" customHeight="1" thickBot="1" x14ac:dyDescent="0.3">
      <c r="B5" s="30" t="s">
        <v>76</v>
      </c>
      <c r="C5" s="52"/>
      <c r="D5" s="31" t="s">
        <v>14</v>
      </c>
      <c r="E5" s="29" t="s">
        <v>16</v>
      </c>
      <c r="F5" s="59"/>
      <c r="G5" s="50"/>
      <c r="H5" s="50"/>
      <c r="I5" s="48"/>
      <c r="J5" s="50"/>
    </row>
    <row r="6" spans="2:10" ht="89.25" customHeight="1" thickBot="1" x14ac:dyDescent="0.3">
      <c r="B6" s="30" t="s">
        <v>53</v>
      </c>
      <c r="C6" s="41" t="s">
        <v>54</v>
      </c>
      <c r="D6" s="42"/>
      <c r="E6" s="43"/>
      <c r="F6" s="10"/>
      <c r="G6" s="3"/>
      <c r="H6" s="4"/>
      <c r="I6" s="11"/>
      <c r="J6" s="3"/>
    </row>
    <row r="7" spans="2:10" ht="89.25" customHeight="1" x14ac:dyDescent="0.25">
      <c r="B7" s="55" t="s">
        <v>75</v>
      </c>
      <c r="C7" s="51" t="s">
        <v>17</v>
      </c>
      <c r="D7" s="53" t="s">
        <v>73</v>
      </c>
      <c r="E7" s="28" t="s">
        <v>18</v>
      </c>
      <c r="F7" s="9"/>
      <c r="G7" s="3"/>
      <c r="H7" s="4"/>
      <c r="I7" s="11"/>
      <c r="J7" s="3"/>
    </row>
    <row r="8" spans="2:10" ht="99" customHeight="1" thickBot="1" x14ac:dyDescent="0.3">
      <c r="B8" s="56"/>
      <c r="C8" s="52"/>
      <c r="D8" s="54"/>
      <c r="E8" s="29" t="s">
        <v>74</v>
      </c>
      <c r="F8" s="9"/>
      <c r="G8" s="3"/>
      <c r="H8" s="4"/>
      <c r="I8" s="11"/>
      <c r="J8" s="3"/>
    </row>
    <row r="9" spans="2:10" ht="100.5" customHeight="1" thickBot="1" x14ac:dyDescent="0.3">
      <c r="B9" s="30" t="s">
        <v>55</v>
      </c>
      <c r="C9" s="40" t="s">
        <v>20</v>
      </c>
      <c r="D9" s="31" t="s">
        <v>19</v>
      </c>
      <c r="E9" s="29" t="s">
        <v>21</v>
      </c>
      <c r="F9" s="9"/>
      <c r="G9" s="3"/>
      <c r="H9" s="4"/>
      <c r="I9" s="11"/>
      <c r="J9" s="3"/>
    </row>
    <row r="10" spans="2:10" ht="158.25" customHeight="1" x14ac:dyDescent="0.25">
      <c r="B10" s="6" t="s">
        <v>56</v>
      </c>
      <c r="C10" s="1" t="s">
        <v>57</v>
      </c>
      <c r="D10" s="2" t="s">
        <v>58</v>
      </c>
      <c r="E10" s="7" t="s">
        <v>59</v>
      </c>
      <c r="F10" s="9"/>
      <c r="G10" s="3"/>
      <c r="H10" s="4"/>
      <c r="I10" s="11"/>
      <c r="J10" s="3"/>
    </row>
    <row r="11" spans="2:10" ht="77.25" customHeight="1" x14ac:dyDescent="0.25">
      <c r="B11" s="6" t="s">
        <v>60</v>
      </c>
      <c r="C11" s="1" t="s">
        <v>22</v>
      </c>
      <c r="D11" s="2" t="s">
        <v>23</v>
      </c>
      <c r="E11" s="7" t="s">
        <v>24</v>
      </c>
      <c r="F11" s="9"/>
      <c r="G11" s="3"/>
      <c r="H11" s="4"/>
      <c r="I11" s="11"/>
      <c r="J11" s="3"/>
    </row>
    <row r="12" spans="2:10" ht="119.25" customHeight="1" x14ac:dyDescent="0.25">
      <c r="B12" s="6" t="s">
        <v>25</v>
      </c>
      <c r="C12" s="41" t="s">
        <v>61</v>
      </c>
      <c r="D12" s="42"/>
      <c r="E12" s="43"/>
      <c r="F12" s="10"/>
      <c r="G12" s="3"/>
      <c r="H12" s="4"/>
      <c r="I12" s="11"/>
      <c r="J12" s="3"/>
    </row>
    <row r="13" spans="2:10" ht="63" customHeight="1" thickBot="1" x14ac:dyDescent="0.3">
      <c r="B13" s="30" t="s">
        <v>62</v>
      </c>
      <c r="C13" s="40" t="s">
        <v>26</v>
      </c>
      <c r="D13" s="31" t="s">
        <v>27</v>
      </c>
      <c r="E13" s="29" t="s">
        <v>28</v>
      </c>
      <c r="F13" s="9"/>
      <c r="G13" s="3"/>
      <c r="H13" s="4"/>
      <c r="I13" s="11"/>
      <c r="J13" s="12"/>
    </row>
    <row r="14" spans="2:10" ht="64.5" customHeight="1" thickBot="1" x14ac:dyDescent="0.3">
      <c r="B14" s="30" t="s">
        <v>63</v>
      </c>
      <c r="C14" s="40" t="s">
        <v>29</v>
      </c>
      <c r="D14" s="31" t="s">
        <v>30</v>
      </c>
      <c r="E14" s="29" t="s">
        <v>31</v>
      </c>
      <c r="F14" s="9"/>
      <c r="G14" s="3"/>
      <c r="H14" s="4"/>
      <c r="I14" s="11"/>
      <c r="J14" s="3"/>
    </row>
    <row r="15" spans="2:10" ht="90.6" thickBot="1" x14ac:dyDescent="0.3">
      <c r="B15" s="30" t="s">
        <v>64</v>
      </c>
      <c r="C15" s="40" t="s">
        <v>32</v>
      </c>
      <c r="D15" s="31" t="s">
        <v>33</v>
      </c>
      <c r="E15" s="29" t="s">
        <v>34</v>
      </c>
      <c r="F15" s="9"/>
      <c r="G15" s="3"/>
      <c r="H15" s="4"/>
      <c r="I15" s="11"/>
      <c r="J15" s="3"/>
    </row>
    <row r="16" spans="2:10" ht="114.75" customHeight="1" x14ac:dyDescent="0.25">
      <c r="B16" s="6" t="s">
        <v>65</v>
      </c>
      <c r="C16" s="1" t="s">
        <v>35</v>
      </c>
      <c r="D16" s="2" t="s">
        <v>66</v>
      </c>
      <c r="E16" s="7" t="s">
        <v>36</v>
      </c>
      <c r="F16" s="9"/>
      <c r="G16" s="3"/>
      <c r="H16" s="4"/>
      <c r="I16" s="11"/>
      <c r="J16" s="3"/>
    </row>
    <row r="17" spans="2:10" ht="92.25" customHeight="1" thickBot="1" x14ac:dyDescent="0.3">
      <c r="B17" s="30" t="s">
        <v>77</v>
      </c>
      <c r="C17" s="40" t="s">
        <v>78</v>
      </c>
      <c r="D17" s="31" t="s">
        <v>79</v>
      </c>
      <c r="E17" s="29" t="s">
        <v>80</v>
      </c>
      <c r="F17" s="9"/>
      <c r="G17" s="3"/>
      <c r="H17" s="4"/>
      <c r="I17" s="11"/>
      <c r="J17" s="3"/>
    </row>
    <row r="18" spans="2:10" ht="93.75" customHeight="1" x14ac:dyDescent="0.25">
      <c r="B18" s="6" t="s">
        <v>67</v>
      </c>
      <c r="C18" s="41" t="s">
        <v>68</v>
      </c>
      <c r="D18" s="42"/>
      <c r="E18" s="43"/>
      <c r="F18" s="10"/>
      <c r="G18" s="3"/>
      <c r="H18" s="4"/>
      <c r="I18" s="11"/>
      <c r="J18" s="3"/>
    </row>
    <row r="19" spans="2:10" ht="75.75" customHeight="1" thickBot="1" x14ac:dyDescent="0.3">
      <c r="B19" s="30" t="s">
        <v>69</v>
      </c>
      <c r="C19" s="40" t="s">
        <v>37</v>
      </c>
      <c r="D19" s="31" t="s">
        <v>38</v>
      </c>
      <c r="E19" s="29" t="s">
        <v>39</v>
      </c>
      <c r="F19" s="9"/>
      <c r="G19" s="3"/>
      <c r="H19" s="4"/>
      <c r="I19" s="11"/>
      <c r="J19" s="3"/>
    </row>
    <row r="20" spans="2:10" ht="60.6" thickBot="1" x14ac:dyDescent="0.3">
      <c r="B20" s="30" t="s">
        <v>70</v>
      </c>
      <c r="C20" s="40" t="s">
        <v>40</v>
      </c>
      <c r="D20" s="31" t="s">
        <v>41</v>
      </c>
      <c r="E20" s="29" t="s">
        <v>42</v>
      </c>
      <c r="F20" s="9"/>
      <c r="G20" s="3"/>
      <c r="H20" s="4"/>
      <c r="I20" s="11"/>
      <c r="J20" s="3"/>
    </row>
    <row r="21" spans="2:10" ht="60.6" thickBot="1" x14ac:dyDescent="0.3">
      <c r="B21" s="30" t="s">
        <v>71</v>
      </c>
      <c r="C21" s="40" t="s">
        <v>43</v>
      </c>
      <c r="D21" s="31" t="s">
        <v>44</v>
      </c>
      <c r="E21" s="29" t="s">
        <v>45</v>
      </c>
      <c r="F21" s="9"/>
      <c r="G21" s="3"/>
      <c r="H21" s="4"/>
      <c r="I21" s="11"/>
      <c r="J21" s="3"/>
    </row>
    <row r="22" spans="2:10" ht="63" thickBot="1" x14ac:dyDescent="0.3">
      <c r="B22" s="30" t="s">
        <v>81</v>
      </c>
      <c r="C22" s="40" t="s">
        <v>46</v>
      </c>
      <c r="D22" s="31" t="s">
        <v>47</v>
      </c>
      <c r="E22" s="29" t="s">
        <v>48</v>
      </c>
      <c r="F22" s="35" t="s">
        <v>49</v>
      </c>
      <c r="G22" s="3"/>
      <c r="H22" s="4"/>
      <c r="I22" s="11"/>
      <c r="J22" s="3"/>
    </row>
    <row r="23" spans="2:10" ht="30" customHeight="1" x14ac:dyDescent="0.25">
      <c r="B23" s="6" t="s">
        <v>50</v>
      </c>
      <c r="C23" s="41" t="s">
        <v>51</v>
      </c>
      <c r="D23" s="42"/>
      <c r="E23" s="43"/>
      <c r="F23" s="10"/>
      <c r="G23" s="3"/>
      <c r="H23" s="4"/>
      <c r="I23" s="14"/>
      <c r="J23" s="15"/>
    </row>
    <row r="24" spans="2:10" ht="16.2" thickBot="1" x14ac:dyDescent="0.3">
      <c r="B24" s="44" t="s">
        <v>52</v>
      </c>
      <c r="C24" s="45"/>
      <c r="D24" s="45"/>
      <c r="E24" s="46"/>
      <c r="F24" s="17"/>
      <c r="G24" s="8">
        <f>SUM(G3:G23)</f>
        <v>0</v>
      </c>
      <c r="H24" s="5"/>
      <c r="I24" s="13"/>
      <c r="J24" s="8">
        <f>SUM(J3:J22)</f>
        <v>0</v>
      </c>
    </row>
  </sheetData>
  <mergeCells count="14">
    <mergeCell ref="J4:J5"/>
    <mergeCell ref="C7:C8"/>
    <mergeCell ref="D7:D8"/>
    <mergeCell ref="C6:E6"/>
    <mergeCell ref="B7:B8"/>
    <mergeCell ref="C4:C5"/>
    <mergeCell ref="F4:F5"/>
    <mergeCell ref="G4:G5"/>
    <mergeCell ref="H4:H5"/>
    <mergeCell ref="C12:E12"/>
    <mergeCell ref="C18:E18"/>
    <mergeCell ref="C23:E23"/>
    <mergeCell ref="B24:E24"/>
    <mergeCell ref="I4:I5"/>
  </mergeCells>
  <pageMargins left="0.7" right="0.7" top="0.75" bottom="0.75" header="0.3" footer="0.3"/>
  <pageSetup paperSize="9" scale="54" fitToHeight="0" orientation="landscape" horizont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metadata xmlns="http://www.objective.com/ecm/document/metadata/FF3C5B18883D4E21973B57C2EEED7FD1" version="1.0.0">
  <systemFields>
    <field name="Objective-Id">
      <value order="0">A35176010</value>
    </field>
    <field name="Objective-Title">
      <value order="0">Atodiad H - Offeryn Archwilio Llwybr Cerdded ATAG - Mehefin 2021 CYM</value>
    </field>
    <field name="Objective-Description">
      <value order="0"/>
    </field>
    <field name="Objective-CreationStamp">
      <value order="0">2021-06-21T07:51:58Z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2021-06-21T09:21:04Z</value>
    </field>
    <field name="Objective-Owner">
      <value order="0">Lorimer, Jane (ESNR)</value>
    </field>
    <field name="Objective-Path">
      <value order="0">Objective Global Folder:Business File Plan:Economy, Skills &amp; Natural Resources (ESNR):Economy, Skills &amp; Natural Resources (ESNR) - Economic Infrastructure - Transport - Strategy &amp; Policy:1 - Save:Branch - Active Travel - Transport People &amp; Communities Team:Active Travel - Policy:Active Travel - Consultation - Design and Delivery Guidance - 2019-2020:1. Documents for downloads from WG web</value>
    </field>
    <field name="Objective-Parent">
      <value order="0">1. Documents for downloads from WG web</value>
    </field>
    <field name="Objective-State">
      <value order="0">Being Drafted</value>
    </field>
    <field name="Objective-VersionId">
      <value order="0">vA69255754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qA1399550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4" ma:contentTypeDescription="Create a new document." ma:contentTypeScope="" ma:versionID="4902bd77edc2341a5ee0bad054dce768">
  <xsd:schema xmlns:xsd="http://www.w3.org/2001/XMLSchema" xmlns:xs="http://www.w3.org/2001/XMLSchema" xmlns:p="http://schemas.microsoft.com/office/2006/metadata/properties" xmlns:ns3="bea8e2f1-ddf1-43bb-8dd9-6e781c1fd173" xmlns:ns4="c7d0c4e8-cb95-44c1-8e55-0234631aadd9" targetNamespace="http://schemas.microsoft.com/office/2006/metadata/properties" ma:root="true" ma:fieldsID="c6b3d6cdf7d862a3ba08738a787ab9cc" ns3:_="" ns4:_="">
    <xsd:import namespace="bea8e2f1-ddf1-43bb-8dd9-6e781c1fd173"/>
    <xsd:import namespace="c7d0c4e8-cb95-44c1-8e55-0234631aad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0c4e8-cb95-44c1-8e55-0234631aad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7E0ABB-5169-4128-A067-38272B5ACF14}">
  <ds:schemaRefs>
    <ds:schemaRef ds:uri="http://schemas.microsoft.com/office/2006/documentManagement/types"/>
    <ds:schemaRef ds:uri="http://schemas.microsoft.com/office/infopath/2007/PartnerControls"/>
    <ds:schemaRef ds:uri="bea8e2f1-ddf1-43bb-8dd9-6e781c1fd173"/>
    <ds:schemaRef ds:uri="http://purl.org/dc/elements/1.1/"/>
    <ds:schemaRef ds:uri="http://schemas.microsoft.com/office/2006/metadata/properties"/>
    <ds:schemaRef ds:uri="http://purl.org/dc/terms/"/>
    <ds:schemaRef ds:uri="c7d0c4e8-cb95-44c1-8e55-0234631aadd9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4A048BBF-7AAF-482E-8A95-D349AED9B1E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2AEC7C3-8418-4F9C-8C1C-347960A2CA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Walking Route Audit Toolkit</vt:lpstr>
      <vt:lpstr>'Walking Route Audit Toolkit'!Print_Area</vt:lpstr>
    </vt:vector>
  </TitlesOfParts>
  <Company>NAfW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Canllawiau teithio llesol: offer archwilio llwybrau cerdded (atodiad H)</dc:title>
  <dc:creator>Llywodraeth Cymru</dc:creator>
  <cp:lastModifiedBy>Shayler, Zachary (ESNR-Strategy-Communications)</cp:lastModifiedBy>
  <cp:lastPrinted>2021-06-10T08:55:54Z</cp:lastPrinted>
  <dcterms:created xsi:type="dcterms:W3CDTF">2014-12-17T15:46:59Z</dcterms:created>
  <dcterms:modified xsi:type="dcterms:W3CDTF">2021-07-14T11:55:06Z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0x0101009635F2668BD12043972266CC600EA70D</vt:lpwstr>
  </property>
  <property fmtid="{D5CDD505-2E9C-101B-9397-08002B2CF9AE}" pid="3" name="Objective-Id">
    <vt:lpwstr>A35176010</vt:lpwstr>
  </property>
  <property fmtid="{D5CDD505-2E9C-101B-9397-08002B2CF9AE}" pid="4" name="Objective-Title">
    <vt:lpwstr>Atodiad H - Offeryn Archwilio Llwybr Cerdded ATAG - Mehefin 2021 CYM</vt:lpwstr>
  </property>
  <property fmtid="{D5CDD505-2E9C-101B-9397-08002B2CF9AE}" pid="5" name="Objective-Description">
    <vt:lpwstr/>
  </property>
  <property fmtid="{D5CDD505-2E9C-101B-9397-08002B2CF9AE}" pid="6" name="Objective-CreationStamp">
    <vt:filetime>2021-06-21T07:52:38Z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2021-06-21T09:21:04Z</vt:filetime>
  </property>
  <property fmtid="{D5CDD505-2E9C-101B-9397-08002B2CF9AE}" pid="11" name="Objective-Owner">
    <vt:lpwstr>Lorimer, Jane (ESNR)</vt:lpwstr>
  </property>
  <property fmtid="{D5CDD505-2E9C-101B-9397-08002B2CF9AE}" pid="12" name="Objective-Path">
    <vt:lpwstr>Objective Global Folder:Business File Plan:Economy, Skills &amp; Natural Resources (ESNR):Economy, Skills &amp; Natural Resources (ESNR) - Economic Infrastructure - Transport - Strategy &amp; Policy:1 - Save:Branch - Active Travel - Transport People &amp; Communities Tea</vt:lpwstr>
  </property>
  <property fmtid="{D5CDD505-2E9C-101B-9397-08002B2CF9AE}" pid="13" name="Objective-Parent">
    <vt:lpwstr>1. Documents for downloads from WG web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vA69255754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